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入围体检人员名单" sheetId="8" r:id="rId1"/>
  </sheets>
  <definedNames>
    <definedName name="_xlnm._FilterDatabase" localSheetId="0" hidden="1">入围体检人员名单!$A$3:$M$39</definedName>
    <definedName name="_xlnm.Print_Titles" localSheetId="0">入围体检人员名单!$2:$3</definedName>
  </definedNames>
  <calcPr calcId="144525"/>
</workbook>
</file>

<file path=xl/sharedStrings.xml><?xml version="1.0" encoding="utf-8"?>
<sst xmlns="http://schemas.openxmlformats.org/spreadsheetml/2006/main" count="160" uniqueCount="72">
  <si>
    <t>黎平县2022年机关事业单位公开遴选工作人员入围体检人员名单</t>
  </si>
  <si>
    <t>序号</t>
  </si>
  <si>
    <t>姓名</t>
  </si>
  <si>
    <t>性别</t>
  </si>
  <si>
    <t>报名遴选单位名称及职位代码</t>
  </si>
  <si>
    <t>笔试成绩</t>
  </si>
  <si>
    <t>加分分数</t>
  </si>
  <si>
    <t>笔试总分数</t>
  </si>
  <si>
    <t>笔试分数*50%</t>
  </si>
  <si>
    <t>面试总分数</t>
  </si>
  <si>
    <t>面试分数*50%</t>
  </si>
  <si>
    <t>综合成绩</t>
  </si>
  <si>
    <t>是否入围体检</t>
  </si>
  <si>
    <t>备注</t>
  </si>
  <si>
    <t>石开先</t>
  </si>
  <si>
    <t>男</t>
  </si>
  <si>
    <t>黎平县综合行政执法大队1002</t>
  </si>
  <si>
    <t>入围体检</t>
  </si>
  <si>
    <t>廖朝娟</t>
  </si>
  <si>
    <t>女</t>
  </si>
  <si>
    <t>吴水琼</t>
  </si>
  <si>
    <t>莫露雯</t>
  </si>
  <si>
    <t>吴珍霞</t>
  </si>
  <si>
    <t>杨莹</t>
  </si>
  <si>
    <t>王莉君</t>
  </si>
  <si>
    <t>周婷婷</t>
  </si>
  <si>
    <t>陆春波</t>
  </si>
  <si>
    <t>罗玲红</t>
  </si>
  <si>
    <t>姜吉豪</t>
  </si>
  <si>
    <t>吴启平</t>
  </si>
  <si>
    <t>韩欢</t>
  </si>
  <si>
    <t>田如取</t>
  </si>
  <si>
    <t>龙德航</t>
  </si>
  <si>
    <t>石祖单</t>
  </si>
  <si>
    <t>黎平县市场监管综合行政执法大队1003</t>
  </si>
  <si>
    <t>杨荣礼</t>
  </si>
  <si>
    <t>杨孝领</t>
  </si>
  <si>
    <t>程凯文</t>
  </si>
  <si>
    <t>黎平县卫生健康综合行政执法大队1011</t>
  </si>
  <si>
    <t>吴应娟</t>
  </si>
  <si>
    <t>吴贞贵</t>
  </si>
  <si>
    <t>黎平县卫生健康综合行政执法大队1012</t>
  </si>
  <si>
    <t>吴朝胜</t>
  </si>
  <si>
    <t>黎平县委政策研究服务中心1014</t>
  </si>
  <si>
    <t>杨秀彦</t>
  </si>
  <si>
    <t>中共黎平县委党史研究室
1018</t>
  </si>
  <si>
    <t>吴家平</t>
  </si>
  <si>
    <t>黎平县投资促进局1019</t>
  </si>
  <si>
    <t>杨聪</t>
  </si>
  <si>
    <t>黎平县德凤街道办事处1021</t>
  </si>
  <si>
    <t>刘  琼</t>
  </si>
  <si>
    <t>黎平县住房和城乡建设局1025</t>
  </si>
  <si>
    <t>石远亮</t>
  </si>
  <si>
    <t>黎平县公证处
1001</t>
  </si>
  <si>
    <t>朱德刚</t>
  </si>
  <si>
    <t>黎平县交通运输综合行政执法大队1004</t>
  </si>
  <si>
    <t>杨晓江</t>
  </si>
  <si>
    <t>黎平县德凤街道党建工作站1005</t>
  </si>
  <si>
    <t>王敏铸</t>
  </si>
  <si>
    <t>黎平县德凤街道综治中心1006</t>
  </si>
  <si>
    <t>加分分数已列入面试成绩</t>
  </si>
  <si>
    <t>石昌艳</t>
  </si>
  <si>
    <t>黎平县医疗保障事业服务中心1008</t>
  </si>
  <si>
    <t>朱健华</t>
  </si>
  <si>
    <t>黎平县卫生健康综合行政执法大队1013</t>
  </si>
  <si>
    <t>郭云杰</t>
  </si>
  <si>
    <t>黎平县农业综合行政执法大队1015</t>
  </si>
  <si>
    <t>兰玉英</t>
  </si>
  <si>
    <t>黎平县农业综合行政执法大队1016</t>
  </si>
  <si>
    <t>张峻榕</t>
  </si>
  <si>
    <t>杨文文</t>
  </si>
  <si>
    <t>黎平县高屯街道办事处1023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</si>
</sst>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方正小标宋_GBK"/>
      <charset val="134"/>
    </font>
    <font>
      <b/>
      <sz val="2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zoomScale="85" zoomScaleNormal="85" workbookViewId="0">
      <selection activeCell="P3" sqref="P3"/>
    </sheetView>
  </sheetViews>
  <sheetFormatPr defaultColWidth="9" defaultRowHeight="14.4"/>
  <cols>
    <col min="1" max="1" width="5.48148148148148" style="1" customWidth="1"/>
    <col min="2" max="2" width="9.01851851851852" style="1" customWidth="1"/>
    <col min="3" max="3" width="6.78703703703704" style="1" customWidth="1"/>
    <col min="4" max="4" width="27.4537037037037" style="2" customWidth="1"/>
    <col min="5" max="5" width="10.4537037037037" style="2" customWidth="1"/>
    <col min="6" max="6" width="10.5833333333333" style="2" customWidth="1"/>
    <col min="7" max="7" width="10.9722222222222" style="2" customWidth="1"/>
    <col min="8" max="8" width="9.7962962962963" style="2" customWidth="1"/>
    <col min="9" max="9" width="10.1944444444444" style="3" customWidth="1"/>
    <col min="10" max="10" width="10.0555555555556" style="3" customWidth="1"/>
    <col min="11" max="11" width="11.6666666666667" style="3" customWidth="1"/>
    <col min="12" max="12" width="14.1203703703704" style="2" customWidth="1"/>
    <col min="13" max="13" width="9.40740740740741" style="2" customWidth="1"/>
    <col min="14" max="14" width="9" style="2"/>
  </cols>
  <sheetData>
    <row r="1" ht="47" customHeight="1" spans="1:13">
      <c r="A1" s="4" t="s">
        <v>0</v>
      </c>
      <c r="B1" s="5"/>
      <c r="C1" s="5"/>
      <c r="D1" s="6"/>
      <c r="E1" s="6"/>
      <c r="F1" s="6"/>
      <c r="G1" s="6"/>
      <c r="H1" s="6"/>
      <c r="I1" s="23"/>
      <c r="J1" s="23"/>
      <c r="K1" s="23"/>
      <c r="L1" s="6"/>
      <c r="M1" s="6"/>
    </row>
    <row r="2" ht="28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4" t="s">
        <v>9</v>
      </c>
      <c r="J2" s="9" t="s">
        <v>10</v>
      </c>
      <c r="K2" s="24" t="s">
        <v>11</v>
      </c>
      <c r="L2" s="9" t="s">
        <v>12</v>
      </c>
      <c r="M2" s="8" t="s">
        <v>13</v>
      </c>
    </row>
    <row r="3" ht="39" customHeight="1" spans="1:13">
      <c r="A3" s="10"/>
      <c r="B3" s="10"/>
      <c r="C3" s="10"/>
      <c r="D3" s="11"/>
      <c r="E3" s="12"/>
      <c r="F3" s="12"/>
      <c r="G3" s="12"/>
      <c r="H3" s="12"/>
      <c r="I3" s="25"/>
      <c r="J3" s="12"/>
      <c r="K3" s="25"/>
      <c r="L3" s="12"/>
      <c r="M3" s="11"/>
    </row>
    <row r="4" ht="45" customHeight="1" spans="1:13">
      <c r="A4" s="13">
        <v>1</v>
      </c>
      <c r="B4" s="14" t="s">
        <v>14</v>
      </c>
      <c r="C4" s="14" t="s">
        <v>15</v>
      </c>
      <c r="D4" s="14" t="s">
        <v>16</v>
      </c>
      <c r="E4" s="14">
        <v>70</v>
      </c>
      <c r="F4" s="14">
        <v>4</v>
      </c>
      <c r="G4" s="14">
        <f t="shared" ref="G4:G29" si="0">E4+F4</f>
        <v>74</v>
      </c>
      <c r="H4" s="14">
        <f t="shared" ref="H4:H29" si="1">G4*50%</f>
        <v>37</v>
      </c>
      <c r="I4" s="26">
        <v>83.6</v>
      </c>
      <c r="J4" s="26">
        <f t="shared" ref="J4:J29" si="2">I4*50%</f>
        <v>41.8</v>
      </c>
      <c r="K4" s="26">
        <f t="shared" ref="K4:K29" si="3">H4+J4</f>
        <v>78.8</v>
      </c>
      <c r="L4" s="14" t="s">
        <v>17</v>
      </c>
      <c r="M4" s="14"/>
    </row>
    <row r="5" ht="45" customHeight="1" spans="1:13">
      <c r="A5" s="13">
        <v>2</v>
      </c>
      <c r="B5" s="14" t="s">
        <v>18</v>
      </c>
      <c r="C5" s="14" t="s">
        <v>19</v>
      </c>
      <c r="D5" s="14" t="s">
        <v>16</v>
      </c>
      <c r="E5" s="14">
        <v>70</v>
      </c>
      <c r="F5" s="14">
        <v>4</v>
      </c>
      <c r="G5" s="14">
        <f t="shared" si="0"/>
        <v>74</v>
      </c>
      <c r="H5" s="14">
        <f t="shared" si="1"/>
        <v>37</v>
      </c>
      <c r="I5" s="26">
        <v>82.6</v>
      </c>
      <c r="J5" s="26">
        <f t="shared" si="2"/>
        <v>41.3</v>
      </c>
      <c r="K5" s="26">
        <f t="shared" si="3"/>
        <v>78.3</v>
      </c>
      <c r="L5" s="14" t="s">
        <v>17</v>
      </c>
      <c r="M5" s="14"/>
    </row>
    <row r="6" ht="45" customHeight="1" spans="1:13">
      <c r="A6" s="13">
        <v>3</v>
      </c>
      <c r="B6" s="14" t="s">
        <v>20</v>
      </c>
      <c r="C6" s="14" t="s">
        <v>19</v>
      </c>
      <c r="D6" s="14" t="s">
        <v>16</v>
      </c>
      <c r="E6" s="14">
        <v>72</v>
      </c>
      <c r="F6" s="14">
        <v>2</v>
      </c>
      <c r="G6" s="14">
        <f t="shared" si="0"/>
        <v>74</v>
      </c>
      <c r="H6" s="14">
        <f t="shared" si="1"/>
        <v>37</v>
      </c>
      <c r="I6" s="26">
        <v>80.6</v>
      </c>
      <c r="J6" s="26">
        <f t="shared" si="2"/>
        <v>40.3</v>
      </c>
      <c r="K6" s="26">
        <f t="shared" si="3"/>
        <v>77.3</v>
      </c>
      <c r="L6" s="14" t="s">
        <v>17</v>
      </c>
      <c r="M6" s="14"/>
    </row>
    <row r="7" ht="45" customHeight="1" spans="1:13">
      <c r="A7" s="13">
        <v>4</v>
      </c>
      <c r="B7" s="14" t="s">
        <v>21</v>
      </c>
      <c r="C7" s="14" t="s">
        <v>19</v>
      </c>
      <c r="D7" s="14" t="s">
        <v>16</v>
      </c>
      <c r="E7" s="14">
        <v>68</v>
      </c>
      <c r="F7" s="14">
        <v>3</v>
      </c>
      <c r="G7" s="14">
        <f t="shared" si="0"/>
        <v>71</v>
      </c>
      <c r="H7" s="14">
        <f t="shared" si="1"/>
        <v>35.5</v>
      </c>
      <c r="I7" s="26">
        <v>82.4</v>
      </c>
      <c r="J7" s="26">
        <f t="shared" si="2"/>
        <v>41.2</v>
      </c>
      <c r="K7" s="26">
        <f t="shared" si="3"/>
        <v>76.7</v>
      </c>
      <c r="L7" s="14" t="s">
        <v>17</v>
      </c>
      <c r="M7" s="14"/>
    </row>
    <row r="8" ht="45" customHeight="1" spans="1:13">
      <c r="A8" s="13">
        <v>5</v>
      </c>
      <c r="B8" s="14" t="s">
        <v>22</v>
      </c>
      <c r="C8" s="14" t="s">
        <v>19</v>
      </c>
      <c r="D8" s="14" t="s">
        <v>16</v>
      </c>
      <c r="E8" s="14">
        <v>65</v>
      </c>
      <c r="F8" s="14">
        <v>4</v>
      </c>
      <c r="G8" s="14">
        <f t="shared" si="0"/>
        <v>69</v>
      </c>
      <c r="H8" s="14">
        <f t="shared" si="1"/>
        <v>34.5</v>
      </c>
      <c r="I8" s="26">
        <v>80.4</v>
      </c>
      <c r="J8" s="26">
        <f t="shared" si="2"/>
        <v>40.2</v>
      </c>
      <c r="K8" s="26">
        <f t="shared" si="3"/>
        <v>74.7</v>
      </c>
      <c r="L8" s="14" t="s">
        <v>17</v>
      </c>
      <c r="M8" s="14"/>
    </row>
    <row r="9" ht="45" customHeight="1" spans="1:13">
      <c r="A9" s="13">
        <v>6</v>
      </c>
      <c r="B9" s="14" t="s">
        <v>23</v>
      </c>
      <c r="C9" s="14" t="s">
        <v>15</v>
      </c>
      <c r="D9" s="14" t="s">
        <v>16</v>
      </c>
      <c r="E9" s="14">
        <v>68</v>
      </c>
      <c r="F9" s="14"/>
      <c r="G9" s="14">
        <f t="shared" si="0"/>
        <v>68</v>
      </c>
      <c r="H9" s="14">
        <f t="shared" si="1"/>
        <v>34</v>
      </c>
      <c r="I9" s="26">
        <v>81.4</v>
      </c>
      <c r="J9" s="26">
        <f t="shared" si="2"/>
        <v>40.7</v>
      </c>
      <c r="K9" s="26">
        <f t="shared" si="3"/>
        <v>74.7</v>
      </c>
      <c r="L9" s="14" t="s">
        <v>17</v>
      </c>
      <c r="M9" s="14"/>
    </row>
    <row r="10" ht="45" customHeight="1" spans="1:13">
      <c r="A10" s="13">
        <v>7</v>
      </c>
      <c r="B10" s="14" t="s">
        <v>24</v>
      </c>
      <c r="C10" s="14" t="s">
        <v>19</v>
      </c>
      <c r="D10" s="14" t="s">
        <v>16</v>
      </c>
      <c r="E10" s="14">
        <v>61</v>
      </c>
      <c r="F10" s="14">
        <v>2</v>
      </c>
      <c r="G10" s="14">
        <f t="shared" si="0"/>
        <v>63</v>
      </c>
      <c r="H10" s="14">
        <f t="shared" si="1"/>
        <v>31.5</v>
      </c>
      <c r="I10" s="26">
        <v>86.2</v>
      </c>
      <c r="J10" s="26">
        <f t="shared" si="2"/>
        <v>43.1</v>
      </c>
      <c r="K10" s="26">
        <f t="shared" si="3"/>
        <v>74.6</v>
      </c>
      <c r="L10" s="14" t="s">
        <v>17</v>
      </c>
      <c r="M10" s="14"/>
    </row>
    <row r="11" ht="45" customHeight="1" spans="1:13">
      <c r="A11" s="13">
        <v>8</v>
      </c>
      <c r="B11" s="14" t="s">
        <v>25</v>
      </c>
      <c r="C11" s="14" t="s">
        <v>19</v>
      </c>
      <c r="D11" s="14" t="s">
        <v>16</v>
      </c>
      <c r="E11" s="14">
        <v>64</v>
      </c>
      <c r="F11" s="14">
        <v>4</v>
      </c>
      <c r="G11" s="14">
        <f t="shared" si="0"/>
        <v>68</v>
      </c>
      <c r="H11" s="14">
        <f t="shared" si="1"/>
        <v>34</v>
      </c>
      <c r="I11" s="26">
        <v>80.8</v>
      </c>
      <c r="J11" s="26">
        <f t="shared" si="2"/>
        <v>40.4</v>
      </c>
      <c r="K11" s="26">
        <f t="shared" si="3"/>
        <v>74.4</v>
      </c>
      <c r="L11" s="14" t="s">
        <v>17</v>
      </c>
      <c r="M11" s="14"/>
    </row>
    <row r="12" ht="45" customHeight="1" spans="1:13">
      <c r="A12" s="13">
        <v>9</v>
      </c>
      <c r="B12" s="14" t="s">
        <v>26</v>
      </c>
      <c r="C12" s="14" t="s">
        <v>15</v>
      </c>
      <c r="D12" s="14" t="s">
        <v>16</v>
      </c>
      <c r="E12" s="14">
        <v>63</v>
      </c>
      <c r="F12" s="14"/>
      <c r="G12" s="14">
        <f t="shared" si="0"/>
        <v>63</v>
      </c>
      <c r="H12" s="14">
        <f t="shared" si="1"/>
        <v>31.5</v>
      </c>
      <c r="I12" s="26">
        <v>85</v>
      </c>
      <c r="J12" s="26">
        <f t="shared" si="2"/>
        <v>42.5</v>
      </c>
      <c r="K12" s="26">
        <f t="shared" si="3"/>
        <v>74</v>
      </c>
      <c r="L12" s="14" t="s">
        <v>17</v>
      </c>
      <c r="M12" s="14"/>
    </row>
    <row r="13" ht="45" customHeight="1" spans="1:13">
      <c r="A13" s="13">
        <v>10</v>
      </c>
      <c r="B13" s="14" t="s">
        <v>27</v>
      </c>
      <c r="C13" s="14" t="s">
        <v>19</v>
      </c>
      <c r="D13" s="14" t="s">
        <v>16</v>
      </c>
      <c r="E13" s="14">
        <v>64</v>
      </c>
      <c r="F13" s="14">
        <v>1</v>
      </c>
      <c r="G13" s="14">
        <f t="shared" si="0"/>
        <v>65</v>
      </c>
      <c r="H13" s="14">
        <f t="shared" si="1"/>
        <v>32.5</v>
      </c>
      <c r="I13" s="26">
        <v>82.8</v>
      </c>
      <c r="J13" s="26">
        <f t="shared" si="2"/>
        <v>41.4</v>
      </c>
      <c r="K13" s="26">
        <f t="shared" si="3"/>
        <v>73.9</v>
      </c>
      <c r="L13" s="14" t="s">
        <v>17</v>
      </c>
      <c r="M13" s="14"/>
    </row>
    <row r="14" ht="45" customHeight="1" spans="1:13">
      <c r="A14" s="13">
        <v>11</v>
      </c>
      <c r="B14" s="14" t="s">
        <v>28</v>
      </c>
      <c r="C14" s="14" t="s">
        <v>15</v>
      </c>
      <c r="D14" s="14" t="s">
        <v>16</v>
      </c>
      <c r="E14" s="14">
        <v>69</v>
      </c>
      <c r="F14" s="14">
        <v>2</v>
      </c>
      <c r="G14" s="14">
        <f t="shared" si="0"/>
        <v>71</v>
      </c>
      <c r="H14" s="14">
        <f t="shared" si="1"/>
        <v>35.5</v>
      </c>
      <c r="I14" s="26">
        <v>75.8</v>
      </c>
      <c r="J14" s="26">
        <f t="shared" si="2"/>
        <v>37.9</v>
      </c>
      <c r="K14" s="26">
        <f t="shared" si="3"/>
        <v>73.4</v>
      </c>
      <c r="L14" s="14" t="s">
        <v>17</v>
      </c>
      <c r="M14" s="14"/>
    </row>
    <row r="15" ht="45" customHeight="1" spans="1:13">
      <c r="A15" s="13">
        <v>12</v>
      </c>
      <c r="B15" s="14" t="s">
        <v>29</v>
      </c>
      <c r="C15" s="14" t="s">
        <v>15</v>
      </c>
      <c r="D15" s="14" t="s">
        <v>16</v>
      </c>
      <c r="E15" s="14">
        <v>66</v>
      </c>
      <c r="F15" s="14">
        <v>4</v>
      </c>
      <c r="G15" s="14">
        <f t="shared" si="0"/>
        <v>70</v>
      </c>
      <c r="H15" s="14">
        <f t="shared" si="1"/>
        <v>35</v>
      </c>
      <c r="I15" s="26">
        <v>76.8</v>
      </c>
      <c r="J15" s="26">
        <f t="shared" si="2"/>
        <v>38.4</v>
      </c>
      <c r="K15" s="26">
        <f t="shared" si="3"/>
        <v>73.4</v>
      </c>
      <c r="L15" s="14" t="s">
        <v>17</v>
      </c>
      <c r="M15" s="14"/>
    </row>
    <row r="16" ht="45" customHeight="1" spans="1:13">
      <c r="A16" s="13">
        <v>13</v>
      </c>
      <c r="B16" s="14" t="s">
        <v>30</v>
      </c>
      <c r="C16" s="14" t="s">
        <v>15</v>
      </c>
      <c r="D16" s="14" t="s">
        <v>16</v>
      </c>
      <c r="E16" s="14">
        <v>60</v>
      </c>
      <c r="F16" s="14">
        <v>4</v>
      </c>
      <c r="G16" s="14">
        <f t="shared" si="0"/>
        <v>64</v>
      </c>
      <c r="H16" s="14">
        <f t="shared" si="1"/>
        <v>32</v>
      </c>
      <c r="I16" s="26">
        <v>82.6</v>
      </c>
      <c r="J16" s="26">
        <f t="shared" si="2"/>
        <v>41.3</v>
      </c>
      <c r="K16" s="26">
        <f t="shared" si="3"/>
        <v>73.3</v>
      </c>
      <c r="L16" s="14" t="s">
        <v>17</v>
      </c>
      <c r="M16" s="14"/>
    </row>
    <row r="17" ht="45" customHeight="1" spans="1:13">
      <c r="A17" s="13">
        <v>14</v>
      </c>
      <c r="B17" s="14" t="s">
        <v>31</v>
      </c>
      <c r="C17" s="14" t="s">
        <v>15</v>
      </c>
      <c r="D17" s="14" t="s">
        <v>16</v>
      </c>
      <c r="E17" s="14">
        <v>65</v>
      </c>
      <c r="F17" s="14">
        <v>3</v>
      </c>
      <c r="G17" s="14">
        <f t="shared" si="0"/>
        <v>68</v>
      </c>
      <c r="H17" s="14">
        <f t="shared" si="1"/>
        <v>34</v>
      </c>
      <c r="I17" s="26">
        <v>78</v>
      </c>
      <c r="J17" s="26">
        <f t="shared" si="2"/>
        <v>39</v>
      </c>
      <c r="K17" s="26">
        <f t="shared" si="3"/>
        <v>73</v>
      </c>
      <c r="L17" s="14" t="s">
        <v>17</v>
      </c>
      <c r="M17" s="14"/>
    </row>
    <row r="18" ht="45" customHeight="1" spans="1:13">
      <c r="A18" s="13">
        <v>15</v>
      </c>
      <c r="B18" s="14" t="s">
        <v>32</v>
      </c>
      <c r="C18" s="14" t="s">
        <v>15</v>
      </c>
      <c r="D18" s="14" t="s">
        <v>16</v>
      </c>
      <c r="E18" s="14">
        <v>62</v>
      </c>
      <c r="F18" s="14"/>
      <c r="G18" s="14">
        <f t="shared" si="0"/>
        <v>62</v>
      </c>
      <c r="H18" s="14">
        <f t="shared" si="1"/>
        <v>31</v>
      </c>
      <c r="I18" s="26">
        <v>84</v>
      </c>
      <c r="J18" s="26">
        <f t="shared" si="2"/>
        <v>42</v>
      </c>
      <c r="K18" s="26">
        <f t="shared" si="3"/>
        <v>73</v>
      </c>
      <c r="L18" s="14" t="s">
        <v>17</v>
      </c>
      <c r="M18" s="14"/>
    </row>
    <row r="19" ht="45" customHeight="1" spans="1:13">
      <c r="A19" s="13">
        <v>16</v>
      </c>
      <c r="B19" s="15" t="s">
        <v>33</v>
      </c>
      <c r="C19" s="15" t="s">
        <v>19</v>
      </c>
      <c r="D19" s="16" t="s">
        <v>34</v>
      </c>
      <c r="E19" s="14">
        <v>61</v>
      </c>
      <c r="F19" s="14">
        <v>4.5</v>
      </c>
      <c r="G19" s="14">
        <f t="shared" si="0"/>
        <v>65.5</v>
      </c>
      <c r="H19" s="14">
        <f t="shared" si="1"/>
        <v>32.75</v>
      </c>
      <c r="I19" s="27">
        <v>79.2</v>
      </c>
      <c r="J19" s="26">
        <f t="shared" si="2"/>
        <v>39.6</v>
      </c>
      <c r="K19" s="26">
        <f t="shared" si="3"/>
        <v>72.35</v>
      </c>
      <c r="L19" s="14" t="s">
        <v>17</v>
      </c>
      <c r="M19" s="18"/>
    </row>
    <row r="20" ht="45" customHeight="1" spans="1:13">
      <c r="A20" s="13">
        <v>17</v>
      </c>
      <c r="B20" s="15" t="s">
        <v>35</v>
      </c>
      <c r="C20" s="15" t="s">
        <v>15</v>
      </c>
      <c r="D20" s="16" t="s">
        <v>34</v>
      </c>
      <c r="E20" s="14">
        <v>68</v>
      </c>
      <c r="F20" s="14">
        <v>2</v>
      </c>
      <c r="G20" s="14">
        <f t="shared" si="0"/>
        <v>70</v>
      </c>
      <c r="H20" s="14">
        <f t="shared" si="1"/>
        <v>35</v>
      </c>
      <c r="I20" s="27">
        <v>72.8</v>
      </c>
      <c r="J20" s="26">
        <f t="shared" si="2"/>
        <v>36.4</v>
      </c>
      <c r="K20" s="26">
        <f t="shared" si="3"/>
        <v>71.4</v>
      </c>
      <c r="L20" s="14" t="s">
        <v>17</v>
      </c>
      <c r="M20" s="18"/>
    </row>
    <row r="21" ht="45" customHeight="1" spans="1:13">
      <c r="A21" s="13">
        <v>18</v>
      </c>
      <c r="B21" s="15" t="s">
        <v>36</v>
      </c>
      <c r="C21" s="15" t="s">
        <v>15</v>
      </c>
      <c r="D21" s="16" t="s">
        <v>34</v>
      </c>
      <c r="E21" s="14">
        <v>67</v>
      </c>
      <c r="F21" s="14">
        <v>1</v>
      </c>
      <c r="G21" s="14">
        <f t="shared" si="0"/>
        <v>68</v>
      </c>
      <c r="H21" s="14">
        <f t="shared" si="1"/>
        <v>34</v>
      </c>
      <c r="I21" s="27">
        <v>72.6</v>
      </c>
      <c r="J21" s="26">
        <f t="shared" si="2"/>
        <v>36.3</v>
      </c>
      <c r="K21" s="26">
        <f t="shared" si="3"/>
        <v>70.3</v>
      </c>
      <c r="L21" s="14" t="s">
        <v>17</v>
      </c>
      <c r="M21" s="18"/>
    </row>
    <row r="22" ht="45" customHeight="1" spans="1:13">
      <c r="A22" s="13">
        <v>19</v>
      </c>
      <c r="B22" s="17" t="s">
        <v>37</v>
      </c>
      <c r="C22" s="15" t="s">
        <v>15</v>
      </c>
      <c r="D22" s="18" t="s">
        <v>38</v>
      </c>
      <c r="E22" s="14">
        <v>58</v>
      </c>
      <c r="F22" s="14"/>
      <c r="G22" s="14">
        <f t="shared" si="0"/>
        <v>58</v>
      </c>
      <c r="H22" s="14">
        <f t="shared" si="1"/>
        <v>29</v>
      </c>
      <c r="I22" s="27">
        <v>78.8</v>
      </c>
      <c r="J22" s="26">
        <f t="shared" si="2"/>
        <v>39.4</v>
      </c>
      <c r="K22" s="26">
        <f t="shared" si="3"/>
        <v>68.4</v>
      </c>
      <c r="L22" s="14" t="s">
        <v>17</v>
      </c>
      <c r="M22" s="18"/>
    </row>
    <row r="23" ht="45" customHeight="1" spans="1:13">
      <c r="A23" s="13">
        <v>20</v>
      </c>
      <c r="B23" s="17" t="s">
        <v>39</v>
      </c>
      <c r="C23" s="15" t="s">
        <v>19</v>
      </c>
      <c r="D23" s="18" t="s">
        <v>38</v>
      </c>
      <c r="E23" s="14">
        <v>57</v>
      </c>
      <c r="F23" s="14">
        <v>3</v>
      </c>
      <c r="G23" s="14">
        <f t="shared" si="0"/>
        <v>60</v>
      </c>
      <c r="H23" s="14">
        <f t="shared" si="1"/>
        <v>30</v>
      </c>
      <c r="I23" s="27">
        <v>75.6</v>
      </c>
      <c r="J23" s="26">
        <f t="shared" si="2"/>
        <v>37.8</v>
      </c>
      <c r="K23" s="26">
        <f t="shared" si="3"/>
        <v>67.8</v>
      </c>
      <c r="L23" s="14" t="s">
        <v>17</v>
      </c>
      <c r="M23" s="28"/>
    </row>
    <row r="24" ht="45" customHeight="1" spans="1:13">
      <c r="A24" s="13">
        <v>21</v>
      </c>
      <c r="B24" s="17" t="s">
        <v>40</v>
      </c>
      <c r="C24" s="15" t="s">
        <v>15</v>
      </c>
      <c r="D24" s="18" t="s">
        <v>41</v>
      </c>
      <c r="E24" s="19">
        <v>66</v>
      </c>
      <c r="F24" s="19">
        <v>4</v>
      </c>
      <c r="G24" s="14">
        <f t="shared" si="0"/>
        <v>70</v>
      </c>
      <c r="H24" s="14">
        <f t="shared" si="1"/>
        <v>35</v>
      </c>
      <c r="I24" s="27">
        <v>79.4</v>
      </c>
      <c r="J24" s="26">
        <f t="shared" si="2"/>
        <v>39.7</v>
      </c>
      <c r="K24" s="26">
        <f t="shared" si="3"/>
        <v>74.7</v>
      </c>
      <c r="L24" s="14" t="s">
        <v>17</v>
      </c>
      <c r="M24" s="28"/>
    </row>
    <row r="25" ht="45" customHeight="1" spans="1:13">
      <c r="A25" s="13">
        <v>22</v>
      </c>
      <c r="B25" s="15" t="s">
        <v>42</v>
      </c>
      <c r="C25" s="15" t="s">
        <v>15</v>
      </c>
      <c r="D25" s="18" t="s">
        <v>43</v>
      </c>
      <c r="E25" s="19">
        <v>71</v>
      </c>
      <c r="F25" s="19"/>
      <c r="G25" s="14">
        <f t="shared" si="0"/>
        <v>71</v>
      </c>
      <c r="H25" s="14">
        <f t="shared" si="1"/>
        <v>35.5</v>
      </c>
      <c r="I25" s="27">
        <v>79</v>
      </c>
      <c r="J25" s="26">
        <f t="shared" si="2"/>
        <v>39.5</v>
      </c>
      <c r="K25" s="26">
        <f t="shared" si="3"/>
        <v>75</v>
      </c>
      <c r="L25" s="14" t="s">
        <v>17</v>
      </c>
      <c r="M25" s="18"/>
    </row>
    <row r="26" ht="45" customHeight="1" spans="1:13">
      <c r="A26" s="13">
        <v>23</v>
      </c>
      <c r="B26" s="15" t="s">
        <v>44</v>
      </c>
      <c r="C26" s="15" t="s">
        <v>19</v>
      </c>
      <c r="D26" s="18" t="s">
        <v>45</v>
      </c>
      <c r="E26" s="19">
        <v>60</v>
      </c>
      <c r="F26" s="19">
        <v>5</v>
      </c>
      <c r="G26" s="14">
        <f t="shared" si="0"/>
        <v>65</v>
      </c>
      <c r="H26" s="14">
        <f t="shared" si="1"/>
        <v>32.5</v>
      </c>
      <c r="I26" s="27">
        <v>76</v>
      </c>
      <c r="J26" s="26">
        <f t="shared" si="2"/>
        <v>38</v>
      </c>
      <c r="K26" s="26">
        <f t="shared" si="3"/>
        <v>70.5</v>
      </c>
      <c r="L26" s="14" t="s">
        <v>17</v>
      </c>
      <c r="M26" s="18"/>
    </row>
    <row r="27" ht="45" customHeight="1" spans="1:13">
      <c r="A27" s="13">
        <v>24</v>
      </c>
      <c r="B27" s="15" t="s">
        <v>46</v>
      </c>
      <c r="C27" s="15" t="s">
        <v>15</v>
      </c>
      <c r="D27" s="18" t="s">
        <v>47</v>
      </c>
      <c r="E27" s="19">
        <v>70</v>
      </c>
      <c r="F27" s="19">
        <v>2</v>
      </c>
      <c r="G27" s="14">
        <f t="shared" si="0"/>
        <v>72</v>
      </c>
      <c r="H27" s="14">
        <f t="shared" si="1"/>
        <v>36</v>
      </c>
      <c r="I27" s="27">
        <v>73</v>
      </c>
      <c r="J27" s="26">
        <f t="shared" si="2"/>
        <v>36.5</v>
      </c>
      <c r="K27" s="26">
        <f t="shared" si="3"/>
        <v>72.5</v>
      </c>
      <c r="L27" s="14" t="s">
        <v>17</v>
      </c>
      <c r="M27" s="18"/>
    </row>
    <row r="28" ht="45" customHeight="1" spans="1:13">
      <c r="A28" s="13">
        <v>25</v>
      </c>
      <c r="B28" s="15" t="s">
        <v>48</v>
      </c>
      <c r="C28" s="15" t="s">
        <v>15</v>
      </c>
      <c r="D28" s="18" t="s">
        <v>49</v>
      </c>
      <c r="E28" s="19">
        <v>68</v>
      </c>
      <c r="F28" s="19"/>
      <c r="G28" s="14">
        <f t="shared" si="0"/>
        <v>68</v>
      </c>
      <c r="H28" s="14">
        <f t="shared" si="1"/>
        <v>34</v>
      </c>
      <c r="I28" s="27">
        <v>81</v>
      </c>
      <c r="J28" s="26">
        <f t="shared" si="2"/>
        <v>40.5</v>
      </c>
      <c r="K28" s="26">
        <f t="shared" si="3"/>
        <v>74.5</v>
      </c>
      <c r="L28" s="14" t="s">
        <v>17</v>
      </c>
      <c r="M28" s="18"/>
    </row>
    <row r="29" ht="45" customHeight="1" spans="1:13">
      <c r="A29" s="13">
        <v>26</v>
      </c>
      <c r="B29" s="15" t="s">
        <v>50</v>
      </c>
      <c r="C29" s="15" t="s">
        <v>19</v>
      </c>
      <c r="D29" s="18" t="s">
        <v>51</v>
      </c>
      <c r="E29" s="19">
        <v>64</v>
      </c>
      <c r="F29" s="19">
        <v>4</v>
      </c>
      <c r="G29" s="14">
        <f t="shared" si="0"/>
        <v>68</v>
      </c>
      <c r="H29" s="14">
        <f t="shared" si="1"/>
        <v>34</v>
      </c>
      <c r="I29" s="27">
        <v>78</v>
      </c>
      <c r="J29" s="26">
        <f t="shared" si="2"/>
        <v>39</v>
      </c>
      <c r="K29" s="26">
        <f t="shared" si="3"/>
        <v>73</v>
      </c>
      <c r="L29" s="14" t="s">
        <v>17</v>
      </c>
      <c r="M29" s="18"/>
    </row>
    <row r="30" ht="45" customHeight="1" spans="1:13">
      <c r="A30" s="13">
        <v>27</v>
      </c>
      <c r="B30" s="20" t="s">
        <v>52</v>
      </c>
      <c r="C30" s="20" t="s">
        <v>15</v>
      </c>
      <c r="D30" s="19" t="s">
        <v>53</v>
      </c>
      <c r="E30" s="21"/>
      <c r="F30" s="21"/>
      <c r="G30" s="14"/>
      <c r="H30" s="14"/>
      <c r="I30" s="29">
        <v>76.8</v>
      </c>
      <c r="J30" s="29"/>
      <c r="K30" s="29">
        <v>76.8</v>
      </c>
      <c r="L30" s="14" t="s">
        <v>17</v>
      </c>
      <c r="M30" s="21"/>
    </row>
    <row r="31" ht="45" customHeight="1" spans="1:13">
      <c r="A31" s="13">
        <v>28</v>
      </c>
      <c r="B31" s="20" t="s">
        <v>54</v>
      </c>
      <c r="C31" s="20" t="s">
        <v>15</v>
      </c>
      <c r="D31" s="19" t="s">
        <v>55</v>
      </c>
      <c r="E31" s="21"/>
      <c r="F31" s="21"/>
      <c r="G31" s="14"/>
      <c r="H31" s="14"/>
      <c r="I31" s="29">
        <v>70.2</v>
      </c>
      <c r="J31" s="29"/>
      <c r="K31" s="29">
        <v>70.2</v>
      </c>
      <c r="L31" s="14" t="s">
        <v>17</v>
      </c>
      <c r="M31" s="21"/>
    </row>
    <row r="32" ht="45" customHeight="1" spans="1:13">
      <c r="A32" s="13">
        <v>29</v>
      </c>
      <c r="B32" s="20" t="s">
        <v>56</v>
      </c>
      <c r="C32" s="20" t="s">
        <v>19</v>
      </c>
      <c r="D32" s="19" t="s">
        <v>57</v>
      </c>
      <c r="E32" s="21"/>
      <c r="F32" s="21"/>
      <c r="G32" s="14"/>
      <c r="H32" s="14"/>
      <c r="I32" s="29">
        <v>70.6</v>
      </c>
      <c r="J32" s="29"/>
      <c r="K32" s="29">
        <v>70.6</v>
      </c>
      <c r="L32" s="14" t="s">
        <v>17</v>
      </c>
      <c r="M32" s="21"/>
    </row>
    <row r="33" ht="45" customHeight="1" spans="1:13">
      <c r="A33" s="13">
        <v>30</v>
      </c>
      <c r="B33" s="20" t="s">
        <v>58</v>
      </c>
      <c r="C33" s="20" t="s">
        <v>15</v>
      </c>
      <c r="D33" s="19" t="s">
        <v>59</v>
      </c>
      <c r="E33" s="21"/>
      <c r="F33" s="21">
        <v>2</v>
      </c>
      <c r="G33" s="14"/>
      <c r="H33" s="14"/>
      <c r="I33" s="29">
        <v>75.8</v>
      </c>
      <c r="J33" s="29"/>
      <c r="K33" s="29">
        <v>75.8</v>
      </c>
      <c r="L33" s="14" t="s">
        <v>17</v>
      </c>
      <c r="M33" s="30" t="s">
        <v>60</v>
      </c>
    </row>
    <row r="34" ht="45" customHeight="1" spans="1:13">
      <c r="A34" s="13">
        <v>31</v>
      </c>
      <c r="B34" s="20" t="s">
        <v>61</v>
      </c>
      <c r="C34" s="20" t="s">
        <v>19</v>
      </c>
      <c r="D34" s="19" t="s">
        <v>62</v>
      </c>
      <c r="E34" s="21"/>
      <c r="F34" s="21"/>
      <c r="G34" s="14"/>
      <c r="H34" s="14"/>
      <c r="I34" s="29">
        <v>70.8</v>
      </c>
      <c r="J34" s="29"/>
      <c r="K34" s="29">
        <v>70.8</v>
      </c>
      <c r="L34" s="14" t="s">
        <v>17</v>
      </c>
      <c r="M34" s="21"/>
    </row>
    <row r="35" ht="45" customHeight="1" spans="1:13">
      <c r="A35" s="13">
        <v>32</v>
      </c>
      <c r="B35" s="17" t="s">
        <v>63</v>
      </c>
      <c r="C35" s="19" t="s">
        <v>15</v>
      </c>
      <c r="D35" s="19" t="s">
        <v>64</v>
      </c>
      <c r="E35" s="21"/>
      <c r="F35" s="21"/>
      <c r="G35" s="14"/>
      <c r="H35" s="14"/>
      <c r="I35" s="29">
        <v>81</v>
      </c>
      <c r="J35" s="29"/>
      <c r="K35" s="29">
        <v>81</v>
      </c>
      <c r="L35" s="14" t="s">
        <v>17</v>
      </c>
      <c r="M35" s="21"/>
    </row>
    <row r="36" ht="45" customHeight="1" spans="1:13">
      <c r="A36" s="13">
        <v>33</v>
      </c>
      <c r="B36" s="22" t="s">
        <v>65</v>
      </c>
      <c r="C36" s="22" t="s">
        <v>15</v>
      </c>
      <c r="D36" s="19" t="s">
        <v>66</v>
      </c>
      <c r="E36" s="21"/>
      <c r="F36" s="21"/>
      <c r="G36" s="14"/>
      <c r="H36" s="14"/>
      <c r="I36" s="29">
        <v>79.4</v>
      </c>
      <c r="J36" s="29"/>
      <c r="K36" s="29">
        <v>79.4</v>
      </c>
      <c r="L36" s="14" t="s">
        <v>17</v>
      </c>
      <c r="M36" s="21"/>
    </row>
    <row r="37" ht="45" customHeight="1" spans="1:13">
      <c r="A37" s="13">
        <v>34</v>
      </c>
      <c r="B37" s="20" t="s">
        <v>67</v>
      </c>
      <c r="C37" s="20" t="s">
        <v>19</v>
      </c>
      <c r="D37" s="19" t="s">
        <v>68</v>
      </c>
      <c r="E37" s="21"/>
      <c r="F37" s="21">
        <v>2</v>
      </c>
      <c r="G37" s="14"/>
      <c r="H37" s="14"/>
      <c r="I37" s="29">
        <v>79.6</v>
      </c>
      <c r="J37" s="29"/>
      <c r="K37" s="29">
        <v>79.6</v>
      </c>
      <c r="L37" s="14" t="s">
        <v>17</v>
      </c>
      <c r="M37" s="30" t="s">
        <v>60</v>
      </c>
    </row>
    <row r="38" ht="45" customHeight="1" spans="1:13">
      <c r="A38" s="13">
        <v>35</v>
      </c>
      <c r="B38" s="20" t="s">
        <v>69</v>
      </c>
      <c r="C38" s="20" t="s">
        <v>19</v>
      </c>
      <c r="D38" s="19" t="s">
        <v>68</v>
      </c>
      <c r="E38" s="21"/>
      <c r="F38" s="21"/>
      <c r="G38" s="14"/>
      <c r="H38" s="14"/>
      <c r="I38" s="29">
        <v>78.4</v>
      </c>
      <c r="J38" s="29"/>
      <c r="K38" s="29">
        <v>78.4</v>
      </c>
      <c r="L38" s="14" t="s">
        <v>17</v>
      </c>
      <c r="M38" s="21"/>
    </row>
    <row r="39" ht="45" customHeight="1" spans="1:13">
      <c r="A39" s="13">
        <v>36</v>
      </c>
      <c r="B39" s="20" t="s">
        <v>70</v>
      </c>
      <c r="C39" s="20" t="s">
        <v>19</v>
      </c>
      <c r="D39" s="19" t="s">
        <v>71</v>
      </c>
      <c r="E39" s="21"/>
      <c r="F39" s="21"/>
      <c r="G39" s="14"/>
      <c r="H39" s="14"/>
      <c r="I39" s="29">
        <v>75.6</v>
      </c>
      <c r="J39" s="29"/>
      <c r="K39" s="29">
        <v>75.6</v>
      </c>
      <c r="L39" s="14" t="s">
        <v>17</v>
      </c>
      <c r="M39" s="21"/>
    </row>
  </sheetData>
  <sortState ref="B92:T96">
    <sortCondition ref="K92:K96" descending="1"/>
  </sortState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156944444444444" right="0.196527777777778" top="0.432638888888889" bottom="0.550694444444444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2021-10-25T00:22:00Z</dcterms:created>
  <dcterms:modified xsi:type="dcterms:W3CDTF">2022-06-23T02:42:00Z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3EFACFE2BD5C4905A6CC6450C8FBB503</vt:lpwstr>
  </property>
  <property fmtid="{D5CDD505-2E9C-101B-9397-08002B2CF9AE}" pid="3" name="KSOProductBuildVer">
    <vt:lpwstr>2052-11.1.0.11744</vt:lpwstr>
  </property>
</Properties>
</file>