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空" sheetId="1" r:id="rId1"/>
    <sheet name="Sheet2" sheetId="2" state="hidden" r:id="rId2"/>
  </sheets>
  <definedNames>
    <definedName name="_xlnm.Print_Area" localSheetId="0">'空'!$A$1:$L$39</definedName>
    <definedName name="_xlnm.Print_Titles" localSheetId="0">'空'!$1:$1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Fiona</author>
  </authors>
  <commentList>
    <comment ref="F5" authorId="0">
      <text>
        <r>
          <rPr>
            <sz val="9"/>
            <rFont val="宋体"/>
            <family val="0"/>
          </rPr>
          <t>Fiona:
单位：KG</t>
        </r>
      </text>
    </comment>
    <comment ref="A9" authorId="1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1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1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1">
      <text>
        <r>
          <rPr>
            <sz val="9"/>
            <rFont val="宋体"/>
            <family val="0"/>
          </rPr>
          <t xml:space="preserve">Fiona:
日期格式请统一输入“yyyy-mm-dd”。例：“2013-01-01”。下同。
</t>
        </r>
      </text>
    </comment>
    <comment ref="K9" authorId="1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1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1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1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30" authorId="1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30" authorId="1">
      <text>
        <r>
          <rPr>
            <sz val="9"/>
            <rFont val="宋体"/>
            <family val="0"/>
          </rPr>
          <t>Fiona:
还在学校求学的，填写“学生”</t>
        </r>
      </text>
    </comment>
    <comment ref="F4" authorId="1">
      <text>
        <r>
          <rPr>
            <sz val="9"/>
            <rFont val="宋体"/>
            <family val="0"/>
          </rPr>
          <t xml:space="preserve">Fiona:
例：1998年5月
</t>
        </r>
      </text>
    </comment>
    <comment ref="H4" authorId="1">
      <text>
        <r>
          <rPr>
            <sz val="9"/>
            <rFont val="宋体"/>
            <family val="0"/>
          </rPr>
          <t xml:space="preserve">Fiona:
例：贵州贵阳花溪区
</t>
        </r>
      </text>
    </comment>
    <comment ref="J4" authorId="1">
      <text>
        <r>
          <rPr>
            <sz val="9"/>
            <rFont val="宋体"/>
            <family val="0"/>
          </rPr>
          <t>Fiona:
注：注意位数</t>
        </r>
      </text>
    </comment>
    <comment ref="H7" authorId="0">
      <text>
        <r>
          <rPr>
            <sz val="9"/>
            <rFont val="宋体"/>
            <family val="0"/>
          </rPr>
          <t>Fiona:
注：注意位数</t>
        </r>
      </text>
    </comment>
  </commentList>
</comments>
</file>

<file path=xl/sharedStrings.xml><?xml version="1.0" encoding="utf-8"?>
<sst xmlns="http://schemas.openxmlformats.org/spreadsheetml/2006/main" count="79" uniqueCount="68">
  <si>
    <t>贵阳小河科技村镇银行应聘报名登记表</t>
  </si>
  <si>
    <t>基本信息</t>
  </si>
  <si>
    <t>姓名</t>
  </si>
  <si>
    <t>性别</t>
  </si>
  <si>
    <t>民族</t>
  </si>
  <si>
    <t>政治面貌</t>
  </si>
  <si>
    <t>婚姻状况</t>
  </si>
  <si>
    <t>一寸免冠正面照片</t>
  </si>
  <si>
    <t>身份证号码</t>
  </si>
  <si>
    <t>参加工作
时间</t>
  </si>
  <si>
    <r>
      <t xml:space="preserve">籍贯
</t>
    </r>
    <r>
      <rPr>
        <sz val="9"/>
        <rFont val="宋体"/>
        <family val="0"/>
      </rPr>
      <t>(精确到县区)</t>
    </r>
  </si>
  <si>
    <r>
      <t xml:space="preserve">户口所在地
</t>
    </r>
    <r>
      <rPr>
        <sz val="9"/>
        <rFont val="宋体"/>
        <family val="0"/>
      </rPr>
      <t>(精确到县区)</t>
    </r>
  </si>
  <si>
    <t>健康状况</t>
  </si>
  <si>
    <t>身高</t>
  </si>
  <si>
    <t>体重</t>
  </si>
  <si>
    <t>家庭住址</t>
  </si>
  <si>
    <r>
      <t>现</t>
    </r>
    <r>
      <rPr>
        <sz val="10"/>
        <rFont val="宋体"/>
        <family val="0"/>
      </rPr>
      <t>工作单位</t>
    </r>
  </si>
  <si>
    <t>职务</t>
  </si>
  <si>
    <t>专业技术资格
或专业特长</t>
  </si>
  <si>
    <t>应聘岗位</t>
  </si>
  <si>
    <t>是否
服从调配</t>
  </si>
  <si>
    <t>是否为
应届毕业生</t>
  </si>
  <si>
    <t>手机号码</t>
  </si>
  <si>
    <r>
      <t>教育及培训信息（</t>
    </r>
    <r>
      <rPr>
        <sz val="11"/>
        <color indexed="10"/>
        <rFont val="宋体"/>
        <family val="0"/>
      </rPr>
      <t>从初中起填写</t>
    </r>
    <r>
      <rPr>
        <sz val="11"/>
        <color indexed="8"/>
        <rFont val="宋体"/>
        <family val="0"/>
      </rPr>
      <t>）</t>
    </r>
  </si>
  <si>
    <t>学历</t>
  </si>
  <si>
    <t>学校名称</t>
  </si>
  <si>
    <t>所学专业</t>
  </si>
  <si>
    <t>毕业时间
（精确到年月日）</t>
  </si>
  <si>
    <t>学习方式</t>
  </si>
  <si>
    <t>是否当前
最高学历</t>
  </si>
  <si>
    <t>是否全日制最高学历</t>
  </si>
  <si>
    <t>工作履历或社会实践</t>
  </si>
  <si>
    <t>开始时间
（精确到年月）</t>
  </si>
  <si>
    <t>结束时间
（精确到年月）</t>
  </si>
  <si>
    <t>工作单位</t>
  </si>
  <si>
    <t>所在部门</t>
  </si>
  <si>
    <t>担任职务</t>
  </si>
  <si>
    <t>离职原因</t>
  </si>
  <si>
    <t>证明人及电话</t>
  </si>
  <si>
    <t>参加学生会社团情况</t>
  </si>
  <si>
    <t>奖惩情况</t>
  </si>
  <si>
    <t>自我评价，或其他需要说明的情况</t>
  </si>
  <si>
    <t>家庭成员及重要社会关系</t>
  </si>
  <si>
    <t>关系</t>
  </si>
  <si>
    <t>亲属姓名</t>
  </si>
  <si>
    <t>出生日期</t>
  </si>
  <si>
    <t>备注</t>
  </si>
  <si>
    <t xml:space="preserve">申请人
意见
</t>
  </si>
  <si>
    <t>1.本人申明上述各项信息填写真实、完整、准确，如与实际不符或有虚假陈述，所造成的一切后果由本人自行承担。
2.本人委托贵单位对本人进行背景调查，同意贵单位向有关部门查验本人信息。
3.本人同意贵单位保有、销毁本人提供的所有资料。</t>
  </si>
  <si>
    <t xml:space="preserve">                                                                        申请人签字：                          2022年4月    日  　　</t>
  </si>
  <si>
    <t>注意：本次招聘不收取任何费用，无指定考试用辅导书及资料，不举办、不委托任何机构举办考试辅导培训班，不向应聘者索取任何账户信息，谨防上当受骗。</t>
  </si>
  <si>
    <t>序号</t>
  </si>
  <si>
    <t>报名序号</t>
  </si>
  <si>
    <t>籍贯</t>
  </si>
  <si>
    <t>年龄</t>
  </si>
  <si>
    <t>政治
面貌</t>
  </si>
  <si>
    <t>身高(cm)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</si>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</sst>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  <numFmt numFmtId="180" formatCode="yyyy/mm/dd"/>
    <numFmt numFmtId="181" formatCode="0_ 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方正小标宋_GBK"/>
      <family val="0"/>
    </font>
    <font>
      <sz val="11"/>
      <color indexed="8"/>
      <name val="宋体"/>
      <family val="0"/>
    </font>
    <font>
      <b/>
      <sz val="10"/>
      <color indexed="62"/>
      <name val="楷体_GB2312"/>
      <family val="3"/>
    </font>
    <font>
      <b/>
      <sz val="10"/>
      <color indexed="62"/>
      <name val="Times New Roman"/>
      <family val="1"/>
    </font>
    <font>
      <b/>
      <sz val="10"/>
      <color indexed="6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0"/>
      <color indexed="8"/>
      <name val="隶书"/>
      <family val="3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color theme="3"/>
      <name val="楷体_GB2312"/>
      <family val="3"/>
    </font>
    <font>
      <b/>
      <sz val="10"/>
      <color theme="3"/>
      <name val="Times New Roman"/>
      <family val="1"/>
    </font>
    <font>
      <b/>
      <sz val="10"/>
      <color theme="3"/>
      <name val="宋体"/>
      <family val="0"/>
    </font>
    <font>
      <b/>
      <sz val="10"/>
      <color rgb="FFC00000"/>
      <name val="Calibri"/>
      <family val="0"/>
    </font>
    <font>
      <sz val="9"/>
      <name val="Calibri"/>
      <family val="0"/>
    </font>
    <font>
      <sz val="11"/>
      <color rgb="FF000000"/>
      <name val="宋体"/>
      <family val="0"/>
    </font>
    <font>
      <sz val="10"/>
      <color rgb="FFC00000"/>
      <name val="宋体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dashDotDot"/>
      <top style="thin"/>
      <bottom style="thin"/>
    </border>
    <border>
      <left style="dashDotDot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178" fontId="15" fillId="0" borderId="0" applyFont="0" applyFill="0" applyBorder="0" applyAlignment="0" applyProtection="0"/>
    <xf numFmtId="0" fontId="14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25" fillId="10" borderId="1" applyNumberFormat="0" applyAlignment="0" applyProtection="0"/>
    <xf numFmtId="0" fontId="29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 applyNumberFormat="0" applyFill="0" applyBorder="0" applyAlignment="0" applyProtection="0"/>
  </cellStyleXfs>
  <cellXfs count="92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9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" fillId="0" borderId="0" xfId="63" applyFont="1" applyAlignment="1" applyProtection="1">
      <alignment horizontal="center" vertical="center" wrapText="1"/>
      <protection/>
    </xf>
    <xf numFmtId="0" fontId="5" fillId="0" borderId="0" xfId="63" applyFont="1" applyBorder="1" applyAlignment="1" applyProtection="1">
      <alignment horizontal="center" vertical="top" wrapText="1"/>
      <protection/>
    </xf>
    <xf numFmtId="0" fontId="6" fillId="24" borderId="11" xfId="63" applyFont="1" applyFill="1" applyBorder="1" applyAlignment="1" applyProtection="1">
      <alignment horizontal="center" vertical="center" wrapText="1"/>
      <protection/>
    </xf>
    <xf numFmtId="0" fontId="6" fillId="24" borderId="12" xfId="63" applyFont="1" applyFill="1" applyBorder="1" applyAlignment="1" applyProtection="1">
      <alignment horizontal="center" vertical="center" wrapText="1"/>
      <protection/>
    </xf>
    <xf numFmtId="0" fontId="35" fillId="0" borderId="13" xfId="63" applyFont="1" applyFill="1" applyBorder="1" applyAlignment="1" applyProtection="1">
      <alignment horizontal="center" vertical="center" wrapText="1"/>
      <protection/>
    </xf>
    <xf numFmtId="0" fontId="36" fillId="0" borderId="14" xfId="63" applyFont="1" applyFill="1" applyBorder="1" applyAlignment="1" applyProtection="1">
      <alignment horizontal="center" vertical="center" wrapText="1"/>
      <protection locked="0"/>
    </xf>
    <xf numFmtId="0" fontId="35" fillId="0" borderId="14" xfId="63" applyFont="1" applyFill="1" applyBorder="1" applyAlignment="1" applyProtection="1">
      <alignment horizontal="center" vertical="center" wrapText="1"/>
      <protection/>
    </xf>
    <xf numFmtId="0" fontId="37" fillId="0" borderId="15" xfId="63" applyFont="1" applyFill="1" applyBorder="1" applyAlignment="1" applyProtection="1">
      <alignment horizontal="center" vertical="center" wrapText="1"/>
      <protection locked="0"/>
    </xf>
    <xf numFmtId="0" fontId="37" fillId="0" borderId="16" xfId="63" applyFont="1" applyFill="1" applyBorder="1" applyAlignment="1" applyProtection="1">
      <alignment horizontal="center" vertical="center" wrapText="1"/>
      <protection locked="0"/>
    </xf>
    <xf numFmtId="0" fontId="37" fillId="0" borderId="17" xfId="63" applyFont="1" applyFill="1" applyBorder="1" applyAlignment="1" applyProtection="1">
      <alignment horizontal="center" vertical="center" wrapText="1"/>
      <protection locked="0"/>
    </xf>
    <xf numFmtId="180" fontId="35" fillId="0" borderId="14" xfId="63" applyNumberFormat="1" applyFont="1" applyFill="1" applyBorder="1" applyAlignment="1" applyProtection="1">
      <alignment horizontal="center" vertical="center" wrapText="1"/>
      <protection/>
    </xf>
    <xf numFmtId="180" fontId="38" fillId="0" borderId="14" xfId="63" applyNumberFormat="1" applyFont="1" applyFill="1" applyBorder="1" applyAlignment="1" applyProtection="1">
      <alignment horizontal="center" vertical="center" shrinkToFit="1"/>
      <protection locked="0"/>
    </xf>
    <xf numFmtId="0" fontId="35" fillId="25" borderId="14" xfId="63" applyFont="1" applyFill="1" applyBorder="1" applyAlignment="1" applyProtection="1">
      <alignment horizontal="center" vertical="center" wrapText="1"/>
      <protection/>
    </xf>
    <xf numFmtId="0" fontId="36" fillId="25" borderId="14" xfId="63" applyFont="1" applyFill="1" applyBorder="1" applyAlignment="1" applyProtection="1">
      <alignment horizontal="center" vertical="center" wrapText="1"/>
      <protection/>
    </xf>
    <xf numFmtId="180" fontId="36" fillId="0" borderId="14" xfId="63" applyNumberFormat="1" applyFont="1" applyFill="1" applyBorder="1" applyAlignment="1" applyProtection="1">
      <alignment horizontal="center" vertical="center" wrapText="1"/>
      <protection locked="0"/>
    </xf>
    <xf numFmtId="181" fontId="37" fillId="0" borderId="14" xfId="63" applyNumberFormat="1" applyFont="1" applyFill="1" applyBorder="1" applyAlignment="1" applyProtection="1">
      <alignment horizontal="center" vertical="center" wrapText="1"/>
      <protection locked="0"/>
    </xf>
    <xf numFmtId="180" fontId="36" fillId="25" borderId="15" xfId="63" applyNumberFormat="1" applyFont="1" applyFill="1" applyBorder="1" applyAlignment="1" applyProtection="1">
      <alignment horizontal="center" vertical="center" wrapText="1"/>
      <protection locked="0"/>
    </xf>
    <xf numFmtId="0" fontId="39" fillId="0" borderId="13" xfId="63" applyFont="1" applyFill="1" applyBorder="1" applyAlignment="1" applyProtection="1">
      <alignment horizontal="center" vertical="center" wrapText="1"/>
      <protection/>
    </xf>
    <xf numFmtId="0" fontId="36" fillId="0" borderId="16" xfId="63" applyFont="1" applyFill="1" applyBorder="1" applyAlignment="1" applyProtection="1">
      <alignment horizontal="center" vertical="center" wrapText="1"/>
      <protection locked="0"/>
    </xf>
    <xf numFmtId="0" fontId="37" fillId="0" borderId="18" xfId="63" applyFont="1" applyFill="1" applyBorder="1" applyAlignment="1" applyProtection="1">
      <alignment horizontal="center" vertical="center" wrapText="1"/>
      <protection locked="0"/>
    </xf>
    <xf numFmtId="0" fontId="35" fillId="0" borderId="19" xfId="63" applyFont="1" applyFill="1" applyBorder="1" applyAlignment="1" applyProtection="1">
      <alignment horizontal="center" vertical="center" wrapText="1"/>
      <protection/>
    </xf>
    <xf numFmtId="0" fontId="36" fillId="0" borderId="20" xfId="63" applyFont="1" applyFill="1" applyBorder="1" applyAlignment="1" applyProtection="1">
      <alignment horizontal="center" vertical="center" wrapText="1"/>
      <protection locked="0"/>
    </xf>
    <xf numFmtId="0" fontId="40" fillId="0" borderId="14" xfId="63" applyFont="1" applyFill="1" applyBorder="1" applyAlignment="1" applyProtection="1">
      <alignment horizontal="center" vertical="center" wrapText="1"/>
      <protection/>
    </xf>
    <xf numFmtId="0" fontId="36" fillId="0" borderId="21" xfId="63" applyFont="1" applyFill="1" applyBorder="1" applyAlignment="1" applyProtection="1">
      <alignment horizontal="center" vertical="center" wrapText="1"/>
      <protection locked="0"/>
    </xf>
    <xf numFmtId="180" fontId="36" fillId="0" borderId="21" xfId="63" applyNumberFormat="1" applyFont="1" applyFill="1" applyBorder="1" applyAlignment="1" applyProtection="1">
      <alignment horizontal="center" vertical="center" wrapText="1"/>
      <protection locked="0"/>
    </xf>
    <xf numFmtId="0" fontId="41" fillId="24" borderId="22" xfId="63" applyFont="1" applyFill="1" applyBorder="1" applyAlignment="1" applyProtection="1">
      <alignment horizontal="center" vertical="center" wrapText="1"/>
      <protection/>
    </xf>
    <xf numFmtId="0" fontId="6" fillId="24" borderId="19" xfId="63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0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4" fillId="0" borderId="21" xfId="63" applyNumberFormat="1" applyFont="1" applyFill="1" applyBorder="1" applyAlignment="1" applyProtection="1">
      <alignment horizontal="center" vertical="center" wrapText="1"/>
      <protection/>
    </xf>
    <xf numFmtId="0" fontId="4" fillId="0" borderId="20" xfId="63" applyNumberFormat="1" applyFont="1" applyFill="1" applyBorder="1" applyAlignment="1" applyProtection="1">
      <alignment horizontal="center" vertical="center" wrapText="1"/>
      <protection/>
    </xf>
    <xf numFmtId="0" fontId="36" fillId="0" borderId="13" xfId="63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63" applyNumberFormat="1" applyFont="1" applyFill="1" applyBorder="1" applyAlignment="1" applyProtection="1">
      <alignment horizontal="center" vertical="center" wrapText="1"/>
      <protection locked="0"/>
    </xf>
    <xf numFmtId="180" fontId="37" fillId="0" borderId="21" xfId="63" applyNumberFormat="1" applyFont="1" applyFill="1" applyBorder="1" applyAlignment="1" applyProtection="1">
      <alignment horizontal="center" vertical="center" wrapText="1"/>
      <protection locked="0"/>
    </xf>
    <xf numFmtId="180" fontId="37" fillId="0" borderId="20" xfId="63" applyNumberFormat="1" applyFont="1" applyFill="1" applyBorder="1" applyAlignment="1" applyProtection="1">
      <alignment horizontal="center" vertical="center" wrapText="1"/>
      <protection locked="0"/>
    </xf>
    <xf numFmtId="0" fontId="6" fillId="24" borderId="22" xfId="63" applyFont="1" applyFill="1" applyBorder="1" applyAlignment="1" applyProtection="1">
      <alignment horizontal="center" vertical="center" wrapText="1"/>
      <protection/>
    </xf>
    <xf numFmtId="0" fontId="4" fillId="0" borderId="22" xfId="63" applyNumberFormat="1" applyFont="1" applyFill="1" applyBorder="1" applyAlignment="1" applyProtection="1">
      <alignment horizontal="center" vertical="center" wrapText="1"/>
      <protection/>
    </xf>
    <xf numFmtId="0" fontId="4" fillId="0" borderId="23" xfId="63" applyNumberFormat="1" applyFont="1" applyFill="1" applyBorder="1" applyAlignment="1" applyProtection="1">
      <alignment horizontal="center" vertical="center" wrapText="1"/>
      <protection/>
    </xf>
    <xf numFmtId="0" fontId="4" fillId="0" borderId="24" xfId="63" applyNumberFormat="1" applyFont="1" applyFill="1" applyBorder="1" applyAlignment="1" applyProtection="1">
      <alignment horizontal="center" vertical="center" wrapText="1"/>
      <protection/>
    </xf>
    <xf numFmtId="0" fontId="37" fillId="0" borderId="22" xfId="63" applyNumberFormat="1" applyFont="1" applyFill="1" applyBorder="1" applyAlignment="1" applyProtection="1">
      <alignment horizontal="center" vertical="center" wrapText="1"/>
      <protection locked="0"/>
    </xf>
    <xf numFmtId="0" fontId="37" fillId="0" borderId="20" xfId="63" applyNumberFormat="1" applyFont="1" applyFill="1" applyBorder="1" applyAlignment="1" applyProtection="1">
      <alignment horizontal="center" vertical="center" wrapText="1"/>
      <protection locked="0"/>
    </xf>
    <xf numFmtId="14" fontId="37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37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63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63" applyFont="1" applyBorder="1" applyAlignment="1" applyProtection="1">
      <alignment horizontal="center" vertical="center" wrapText="1"/>
      <protection locked="0"/>
    </xf>
    <xf numFmtId="0" fontId="36" fillId="0" borderId="14" xfId="63" applyFont="1" applyBorder="1" applyAlignment="1" applyProtection="1">
      <alignment horizontal="center" vertical="center" wrapText="1"/>
      <protection locked="0"/>
    </xf>
    <xf numFmtId="0" fontId="36" fillId="0" borderId="13" xfId="63" applyFont="1" applyFill="1" applyBorder="1" applyAlignment="1" applyProtection="1">
      <alignment horizontal="center" vertical="center" wrapText="1"/>
      <protection locked="0"/>
    </xf>
    <xf numFmtId="180" fontId="4" fillId="0" borderId="21" xfId="63" applyNumberFormat="1" applyFont="1" applyFill="1" applyBorder="1" applyAlignment="1" applyProtection="1">
      <alignment horizontal="center" vertical="center" wrapText="1"/>
      <protection/>
    </xf>
    <xf numFmtId="180" fontId="4" fillId="0" borderId="20" xfId="63" applyNumberFormat="1" applyFont="1" applyFill="1" applyBorder="1" applyAlignment="1" applyProtection="1">
      <alignment horizontal="center" vertical="center" wrapText="1"/>
      <protection/>
    </xf>
    <xf numFmtId="0" fontId="36" fillId="0" borderId="14" xfId="63" applyNumberFormat="1" applyFont="1" applyFill="1" applyBorder="1" applyAlignment="1" applyProtection="1">
      <alignment vertical="center" wrapText="1"/>
      <protection locked="0"/>
    </xf>
    <xf numFmtId="0" fontId="6" fillId="24" borderId="22" xfId="63" applyFont="1" applyFill="1" applyBorder="1" applyAlignment="1" applyProtection="1">
      <alignment horizontal="center" vertical="center"/>
      <protection/>
    </xf>
    <xf numFmtId="0" fontId="6" fillId="24" borderId="19" xfId="63" applyFont="1" applyFill="1" applyBorder="1" applyAlignment="1" applyProtection="1">
      <alignment horizontal="center" vertical="center"/>
      <protection/>
    </xf>
    <xf numFmtId="0" fontId="41" fillId="0" borderId="25" xfId="63" applyFont="1" applyFill="1" applyBorder="1" applyAlignment="1" applyProtection="1">
      <alignment horizontal="left" vertical="center" wrapText="1"/>
      <protection/>
    </xf>
    <xf numFmtId="0" fontId="41" fillId="0" borderId="26" xfId="63" applyFont="1" applyFill="1" applyBorder="1" applyAlignment="1" applyProtection="1">
      <alignment horizontal="left" vertical="center" wrapText="1"/>
      <protection/>
    </xf>
    <xf numFmtId="0" fontId="41" fillId="0" borderId="27" xfId="63" applyFont="1" applyFill="1" applyBorder="1" applyAlignment="1" applyProtection="1">
      <alignment horizontal="left" vertical="center" wrapText="1"/>
      <protection/>
    </xf>
    <xf numFmtId="0" fontId="41" fillId="0" borderId="0" xfId="63" applyFont="1" applyFill="1" applyAlignment="1" applyProtection="1">
      <alignment horizontal="left" vertical="center" wrapText="1"/>
      <protection/>
    </xf>
    <xf numFmtId="0" fontId="41" fillId="0" borderId="28" xfId="63" applyFont="1" applyFill="1" applyBorder="1" applyAlignment="1" applyProtection="1">
      <alignment horizontal="left" vertical="center" wrapText="1"/>
      <protection/>
    </xf>
    <xf numFmtId="0" fontId="41" fillId="0" borderId="29" xfId="63" applyFont="1" applyFill="1" applyBorder="1" applyAlignment="1" applyProtection="1">
      <alignment horizontal="left" vertical="center" wrapText="1"/>
      <protection/>
    </xf>
    <xf numFmtId="0" fontId="42" fillId="0" borderId="0" xfId="63" applyFont="1" applyAlignment="1" applyProtection="1">
      <alignment horizontal="left" vertical="center"/>
      <protection/>
    </xf>
    <xf numFmtId="0" fontId="6" fillId="24" borderId="30" xfId="63" applyFont="1" applyFill="1" applyBorder="1" applyAlignment="1" applyProtection="1">
      <alignment horizontal="center" vertical="center" wrapText="1"/>
      <protection/>
    </xf>
    <xf numFmtId="0" fontId="13" fillId="0" borderId="14" xfId="63" applyFont="1" applyFill="1" applyBorder="1" applyAlignment="1" applyProtection="1">
      <alignment horizontal="center" vertical="center" wrapText="1"/>
      <protection locked="0"/>
    </xf>
    <xf numFmtId="0" fontId="13" fillId="0" borderId="31" xfId="63" applyFont="1" applyFill="1" applyBorder="1" applyAlignment="1" applyProtection="1">
      <alignment horizontal="center" vertical="center" wrapText="1"/>
      <protection locked="0"/>
    </xf>
    <xf numFmtId="180" fontId="37" fillId="25" borderId="16" xfId="63" applyNumberFormat="1" applyFont="1" applyFill="1" applyBorder="1" applyAlignment="1" applyProtection="1">
      <alignment horizontal="center" vertical="center" wrapText="1"/>
      <protection locked="0"/>
    </xf>
    <xf numFmtId="180" fontId="37" fillId="25" borderId="17" xfId="63" applyNumberFormat="1" applyFont="1" applyFill="1" applyBorder="1" applyAlignment="1" applyProtection="1">
      <alignment horizontal="center" vertical="center" wrapText="1"/>
      <protection locked="0"/>
    </xf>
    <xf numFmtId="0" fontId="6" fillId="24" borderId="32" xfId="63" applyFont="1" applyFill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Fill="1" applyBorder="1" applyAlignment="1" applyProtection="1">
      <alignment horizontal="center" vertical="center" wrapText="1"/>
      <protection/>
    </xf>
    <xf numFmtId="0" fontId="4" fillId="0" borderId="31" xfId="63" applyFont="1" applyFill="1" applyBorder="1" applyAlignment="1" applyProtection="1">
      <alignment horizontal="center" vertical="center" wrapText="1"/>
      <protection/>
    </xf>
    <xf numFmtId="0" fontId="36" fillId="0" borderId="21" xfId="63" applyFont="1" applyBorder="1" applyAlignment="1" applyProtection="1">
      <alignment horizontal="center" vertical="center" wrapText="1"/>
      <protection locked="0"/>
    </xf>
    <xf numFmtId="0" fontId="36" fillId="0" borderId="20" xfId="63" applyFont="1" applyBorder="1" applyAlignment="1" applyProtection="1">
      <alignment horizontal="center" vertical="center" wrapText="1"/>
      <protection locked="0"/>
    </xf>
    <xf numFmtId="0" fontId="36" fillId="0" borderId="21" xfId="63" applyNumberFormat="1" applyFont="1" applyFill="1" applyBorder="1" applyAlignment="1" applyProtection="1">
      <alignment horizontal="center" vertical="center" wrapText="1"/>
      <protection locked="0"/>
    </xf>
    <xf numFmtId="0" fontId="36" fillId="0" borderId="31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63" applyNumberFormat="1" applyFont="1" applyFill="1" applyBorder="1" applyAlignment="1" applyProtection="1">
      <alignment horizontal="center" vertical="center" wrapText="1"/>
      <protection/>
    </xf>
    <xf numFmtId="0" fontId="37" fillId="0" borderId="21" xfId="63" applyNumberFormat="1" applyFont="1" applyFill="1" applyBorder="1" applyAlignment="1" applyProtection="1">
      <alignment horizontal="center" vertical="center" wrapText="1"/>
      <protection locked="0"/>
    </xf>
    <xf numFmtId="0" fontId="37" fillId="0" borderId="32" xfId="63" applyNumberFormat="1" applyFont="1" applyFill="1" applyBorder="1" applyAlignment="1" applyProtection="1">
      <alignment horizontal="center" vertical="center" wrapText="1"/>
      <protection locked="0"/>
    </xf>
    <xf numFmtId="0" fontId="36" fillId="0" borderId="31" xfId="63" applyFont="1" applyBorder="1" applyAlignment="1" applyProtection="1">
      <alignment horizontal="center" vertical="center" wrapText="1"/>
      <protection locked="0"/>
    </xf>
    <xf numFmtId="0" fontId="36" fillId="0" borderId="31" xfId="63" applyFont="1" applyFill="1" applyBorder="1" applyAlignment="1" applyProtection="1">
      <alignment horizontal="center" vertical="center" wrapText="1"/>
      <protection locked="0"/>
    </xf>
    <xf numFmtId="0" fontId="4" fillId="0" borderId="14" xfId="63" applyFont="1" applyFill="1" applyBorder="1" applyAlignment="1" applyProtection="1">
      <alignment horizontal="center" vertical="center" wrapText="1"/>
      <protection/>
    </xf>
    <xf numFmtId="0" fontId="6" fillId="24" borderId="32" xfId="63" applyFont="1" applyFill="1" applyBorder="1" applyAlignment="1" applyProtection="1">
      <alignment horizontal="center" vertical="center"/>
      <protection/>
    </xf>
    <xf numFmtId="0" fontId="41" fillId="0" borderId="33" xfId="63" applyFont="1" applyFill="1" applyBorder="1" applyAlignment="1" applyProtection="1">
      <alignment horizontal="left" vertical="center" wrapText="1"/>
      <protection/>
    </xf>
    <xf numFmtId="0" fontId="41" fillId="0" borderId="34" xfId="63" applyFont="1" applyFill="1" applyBorder="1" applyAlignment="1" applyProtection="1">
      <alignment horizontal="left" vertical="center" wrapText="1"/>
      <protection/>
    </xf>
    <xf numFmtId="0" fontId="41" fillId="0" borderId="35" xfId="63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40"/>
  <sheetViews>
    <sheetView tabSelected="1" view="pageBreakPreview" zoomScaleNormal="85" zoomScaleSheetLayoutView="100" workbookViewId="0" topLeftCell="A23">
      <selection activeCell="N39" sqref="N39"/>
    </sheetView>
  </sheetViews>
  <sheetFormatPr defaultColWidth="8.8515625" defaultRowHeight="28.5" customHeight="1"/>
  <cols>
    <col min="1" max="12" width="11.00390625" style="8" customWidth="1"/>
    <col min="13" max="14" width="11.7109375" style="8" customWidth="1"/>
    <col min="15" max="254" width="9.140625" style="8" customWidth="1"/>
  </cols>
  <sheetData>
    <row r="1" spans="1:12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8"/>
    </row>
    <row r="3" spans="1:12" ht="30" customHeight="1">
      <c r="A3" s="12" t="s">
        <v>2</v>
      </c>
      <c r="B3" s="13"/>
      <c r="C3" s="14" t="s">
        <v>3</v>
      </c>
      <c r="D3" s="13"/>
      <c r="E3" s="14" t="s">
        <v>4</v>
      </c>
      <c r="F3" s="13"/>
      <c r="G3" s="14" t="s">
        <v>5</v>
      </c>
      <c r="H3" s="13"/>
      <c r="I3" s="14" t="s">
        <v>6</v>
      </c>
      <c r="J3" s="13"/>
      <c r="K3" s="69" t="s">
        <v>7</v>
      </c>
      <c r="L3" s="70"/>
    </row>
    <row r="4" spans="1:12" ht="30" customHeight="1">
      <c r="A4" s="12" t="s">
        <v>8</v>
      </c>
      <c r="B4" s="15"/>
      <c r="C4" s="16"/>
      <c r="D4" s="17"/>
      <c r="E4" s="18" t="s">
        <v>9</v>
      </c>
      <c r="F4" s="19"/>
      <c r="G4" s="20" t="s">
        <v>10</v>
      </c>
      <c r="H4" s="21"/>
      <c r="I4" s="20" t="s">
        <v>11</v>
      </c>
      <c r="J4" s="21"/>
      <c r="K4" s="69"/>
      <c r="L4" s="70"/>
    </row>
    <row r="5" spans="1:12" ht="30" customHeight="1">
      <c r="A5" s="12" t="s">
        <v>12</v>
      </c>
      <c r="B5" s="22"/>
      <c r="C5" s="14" t="s">
        <v>13</v>
      </c>
      <c r="D5" s="23"/>
      <c r="E5" s="14" t="s">
        <v>14</v>
      </c>
      <c r="F5" s="23"/>
      <c r="G5" s="20" t="s">
        <v>15</v>
      </c>
      <c r="H5" s="24"/>
      <c r="I5" s="71"/>
      <c r="J5" s="72"/>
      <c r="K5" s="69"/>
      <c r="L5" s="70"/>
    </row>
    <row r="6" spans="1:12" ht="30" customHeight="1">
      <c r="A6" s="25" t="s">
        <v>16</v>
      </c>
      <c r="B6" s="26"/>
      <c r="C6" s="16"/>
      <c r="D6" s="27"/>
      <c r="E6" s="28" t="s">
        <v>17</v>
      </c>
      <c r="F6" s="29"/>
      <c r="G6" s="30" t="s">
        <v>18</v>
      </c>
      <c r="H6" s="26"/>
      <c r="I6" s="16"/>
      <c r="J6" s="17"/>
      <c r="K6" s="69"/>
      <c r="L6" s="70"/>
    </row>
    <row r="7" spans="1:12" ht="30" customHeight="1">
      <c r="A7" s="12" t="s">
        <v>19</v>
      </c>
      <c r="B7" s="31"/>
      <c r="C7" s="14" t="s">
        <v>20</v>
      </c>
      <c r="D7" s="32"/>
      <c r="E7" s="14" t="s">
        <v>21</v>
      </c>
      <c r="F7" s="32"/>
      <c r="G7" s="14" t="s">
        <v>22</v>
      </c>
      <c r="H7" s="26"/>
      <c r="I7" s="16"/>
      <c r="J7" s="17"/>
      <c r="K7" s="69"/>
      <c r="L7" s="70"/>
    </row>
    <row r="8" spans="1:12" ht="19.5" customHeight="1">
      <c r="A8" s="33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73"/>
    </row>
    <row r="9" spans="1:12" ht="30" customHeight="1">
      <c r="A9" s="35" t="s">
        <v>24</v>
      </c>
      <c r="B9" s="36"/>
      <c r="C9" s="36" t="s">
        <v>25</v>
      </c>
      <c r="D9" s="36"/>
      <c r="E9" s="36" t="s">
        <v>26</v>
      </c>
      <c r="F9" s="36"/>
      <c r="G9" s="37" t="s">
        <v>27</v>
      </c>
      <c r="H9" s="38"/>
      <c r="I9" s="74" t="s">
        <v>28</v>
      </c>
      <c r="J9" s="75"/>
      <c r="K9" s="76" t="s">
        <v>29</v>
      </c>
      <c r="L9" s="77" t="s">
        <v>30</v>
      </c>
    </row>
    <row r="10" spans="1:12" ht="30" customHeight="1">
      <c r="A10" s="39"/>
      <c r="B10" s="40"/>
      <c r="C10" s="40"/>
      <c r="D10" s="40"/>
      <c r="E10" s="40"/>
      <c r="F10" s="40"/>
      <c r="G10" s="41"/>
      <c r="H10" s="42"/>
      <c r="I10" s="78"/>
      <c r="J10" s="79"/>
      <c r="K10" s="80"/>
      <c r="L10" s="81"/>
    </row>
    <row r="11" spans="1:12" ht="30" customHeight="1">
      <c r="A11" s="39"/>
      <c r="B11" s="40"/>
      <c r="C11" s="40"/>
      <c r="D11" s="40"/>
      <c r="E11" s="40"/>
      <c r="F11" s="40"/>
      <c r="G11" s="41"/>
      <c r="H11" s="42"/>
      <c r="I11" s="78"/>
      <c r="J11" s="79"/>
      <c r="K11" s="80"/>
      <c r="L11" s="81"/>
    </row>
    <row r="12" spans="1:12" ht="30" customHeight="1">
      <c r="A12" s="39"/>
      <c r="B12" s="40"/>
      <c r="C12" s="40"/>
      <c r="D12" s="40"/>
      <c r="E12" s="40"/>
      <c r="F12" s="40"/>
      <c r="G12" s="41"/>
      <c r="H12" s="42"/>
      <c r="I12" s="78"/>
      <c r="J12" s="79"/>
      <c r="K12" s="80"/>
      <c r="L12" s="81"/>
    </row>
    <row r="13" spans="1:12" ht="30" customHeight="1">
      <c r="A13" s="39"/>
      <c r="B13" s="40"/>
      <c r="C13" s="40"/>
      <c r="D13" s="40"/>
      <c r="E13" s="40"/>
      <c r="F13" s="40"/>
      <c r="G13" s="41"/>
      <c r="H13" s="42"/>
      <c r="I13" s="78"/>
      <c r="J13" s="79"/>
      <c r="K13" s="80"/>
      <c r="L13" s="81"/>
    </row>
    <row r="14" spans="1:12" ht="19.5" customHeight="1">
      <c r="A14" s="43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73"/>
    </row>
    <row r="15" spans="1:12" ht="30" customHeight="1">
      <c r="A15" s="44" t="s">
        <v>32</v>
      </c>
      <c r="B15" s="38"/>
      <c r="C15" s="36" t="s">
        <v>33</v>
      </c>
      <c r="D15" s="36"/>
      <c r="E15" s="36" t="s">
        <v>34</v>
      </c>
      <c r="F15" s="36"/>
      <c r="G15" s="45" t="s">
        <v>35</v>
      </c>
      <c r="H15" s="46" t="s">
        <v>36</v>
      </c>
      <c r="I15" s="36" t="s">
        <v>37</v>
      </c>
      <c r="J15" s="36"/>
      <c r="K15" s="37" t="s">
        <v>38</v>
      </c>
      <c r="L15" s="82"/>
    </row>
    <row r="16" spans="1:12" ht="30" customHeight="1">
      <c r="A16" s="47"/>
      <c r="B16" s="48"/>
      <c r="C16" s="49"/>
      <c r="D16" s="50"/>
      <c r="E16" s="50"/>
      <c r="F16" s="50"/>
      <c r="G16" s="51"/>
      <c r="H16" s="52"/>
      <c r="I16" s="50"/>
      <c r="J16" s="50"/>
      <c r="K16" s="83"/>
      <c r="L16" s="84"/>
    </row>
    <row r="17" spans="1:12" ht="30" customHeight="1">
      <c r="A17" s="47"/>
      <c r="B17" s="48"/>
      <c r="C17" s="50"/>
      <c r="D17" s="50"/>
      <c r="E17" s="50"/>
      <c r="F17" s="50"/>
      <c r="G17" s="51"/>
      <c r="H17" s="52"/>
      <c r="I17" s="50"/>
      <c r="J17" s="50"/>
      <c r="K17" s="83"/>
      <c r="L17" s="84"/>
    </row>
    <row r="18" spans="1:12" ht="30" customHeight="1">
      <c r="A18" s="47"/>
      <c r="B18" s="48"/>
      <c r="C18" s="50"/>
      <c r="D18" s="50"/>
      <c r="E18" s="50"/>
      <c r="F18" s="50"/>
      <c r="G18" s="51"/>
      <c r="H18" s="52"/>
      <c r="I18" s="50"/>
      <c r="J18" s="50"/>
      <c r="K18" s="83"/>
      <c r="L18" s="84"/>
    </row>
    <row r="19" spans="1:12" ht="30" customHeight="1">
      <c r="A19" s="47"/>
      <c r="B19" s="48"/>
      <c r="C19" s="50"/>
      <c r="D19" s="50"/>
      <c r="E19" s="50"/>
      <c r="F19" s="50"/>
      <c r="G19" s="51"/>
      <c r="H19" s="52"/>
      <c r="I19" s="50"/>
      <c r="J19" s="50"/>
      <c r="K19" s="83"/>
      <c r="L19" s="84"/>
    </row>
    <row r="20" spans="1:12" ht="19.5" customHeight="1">
      <c r="A20" s="4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3"/>
    </row>
    <row r="21" spans="1:12" ht="30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85"/>
    </row>
    <row r="22" spans="1:12" ht="30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85"/>
    </row>
    <row r="23" spans="1:12" ht="19.5" customHeight="1">
      <c r="A23" s="43" t="s">
        <v>40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73"/>
    </row>
    <row r="24" spans="1:12" ht="30" customHeight="1">
      <c r="A24" s="5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86"/>
    </row>
    <row r="25" spans="1:12" ht="30" customHeight="1">
      <c r="A25" s="5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86"/>
    </row>
    <row r="26" spans="1:12" s="8" customFormat="1" ht="19.5" customHeight="1">
      <c r="A26" s="43" t="s">
        <v>41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73"/>
    </row>
    <row r="27" spans="1:256" s="8" customFormat="1" ht="30" customHeight="1">
      <c r="A27" s="5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86"/>
      <c r="IU27"/>
      <c r="IV27"/>
    </row>
    <row r="28" spans="1:256" s="8" customFormat="1" ht="30" customHeight="1">
      <c r="A28" s="5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86"/>
      <c r="IU28"/>
      <c r="IV28"/>
    </row>
    <row r="29" spans="1:12" ht="19.5" customHeight="1">
      <c r="A29" s="43" t="s">
        <v>42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</row>
    <row r="30" spans="1:12" ht="30" customHeight="1">
      <c r="A30" s="35" t="s">
        <v>43</v>
      </c>
      <c r="B30" s="36" t="s">
        <v>44</v>
      </c>
      <c r="C30" s="56" t="s">
        <v>45</v>
      </c>
      <c r="D30" s="57"/>
      <c r="E30" s="36" t="s">
        <v>5</v>
      </c>
      <c r="F30" s="36"/>
      <c r="G30" s="37" t="s">
        <v>34</v>
      </c>
      <c r="H30" s="38"/>
      <c r="I30" s="37" t="s">
        <v>36</v>
      </c>
      <c r="J30" s="38"/>
      <c r="K30" s="87" t="s">
        <v>46</v>
      </c>
      <c r="L30" s="77"/>
    </row>
    <row r="31" spans="1:12" ht="30" customHeight="1">
      <c r="A31" s="39"/>
      <c r="B31" s="58"/>
      <c r="C31" s="50"/>
      <c r="D31" s="50"/>
      <c r="E31" s="40"/>
      <c r="F31" s="40"/>
      <c r="G31" s="40"/>
      <c r="H31" s="40"/>
      <c r="I31" s="40"/>
      <c r="J31" s="40"/>
      <c r="K31" s="13"/>
      <c r="L31" s="86"/>
    </row>
    <row r="32" spans="1:12" ht="30" customHeight="1">
      <c r="A32" s="39"/>
      <c r="B32" s="58"/>
      <c r="C32" s="50"/>
      <c r="D32" s="50"/>
      <c r="E32" s="40"/>
      <c r="F32" s="40"/>
      <c r="G32" s="40"/>
      <c r="H32" s="40"/>
      <c r="I32" s="40"/>
      <c r="J32" s="40"/>
      <c r="K32" s="13"/>
      <c r="L32" s="86"/>
    </row>
    <row r="33" spans="1:12" ht="30" customHeight="1">
      <c r="A33" s="39"/>
      <c r="B33" s="58"/>
      <c r="C33" s="50"/>
      <c r="D33" s="50"/>
      <c r="E33" s="40"/>
      <c r="F33" s="40"/>
      <c r="G33" s="40"/>
      <c r="H33" s="40"/>
      <c r="I33" s="40"/>
      <c r="J33" s="40"/>
      <c r="K33" s="13"/>
      <c r="L33" s="86"/>
    </row>
    <row r="34" spans="1:12" ht="30" customHeight="1">
      <c r="A34" s="39"/>
      <c r="B34" s="58"/>
      <c r="C34" s="50"/>
      <c r="D34" s="50"/>
      <c r="E34" s="40"/>
      <c r="F34" s="40"/>
      <c r="G34" s="40"/>
      <c r="H34" s="40"/>
      <c r="I34" s="40"/>
      <c r="J34" s="40"/>
      <c r="K34" s="13"/>
      <c r="L34" s="86"/>
    </row>
    <row r="35" spans="1:12" ht="30" customHeight="1">
      <c r="A35" s="39"/>
      <c r="B35" s="58"/>
      <c r="C35" s="50"/>
      <c r="D35" s="50"/>
      <c r="E35" s="40"/>
      <c r="F35" s="40"/>
      <c r="G35" s="40"/>
      <c r="H35" s="40"/>
      <c r="I35" s="40"/>
      <c r="J35" s="40"/>
      <c r="K35" s="13"/>
      <c r="L35" s="86"/>
    </row>
    <row r="36" spans="1:12" ht="19.5" customHeight="1">
      <c r="A36" s="59" t="s">
        <v>47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88"/>
    </row>
    <row r="37" spans="1:12" ht="24.75" customHeight="1">
      <c r="A37" s="61" t="s">
        <v>48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89"/>
    </row>
    <row r="38" spans="1:12" ht="24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90"/>
    </row>
    <row r="39" spans="1:12" ht="24.75" customHeight="1">
      <c r="A39" s="65" t="s">
        <v>49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91"/>
    </row>
    <row r="40" ht="24.75" customHeight="1">
      <c r="A40" s="67" t="s">
        <v>50</v>
      </c>
    </row>
  </sheetData>
  <sheetProtection deleteColumns="0" deleteRows="0"/>
  <mergeCells count="100">
    <mergeCell ref="A1:L1"/>
    <mergeCell ref="A2:L2"/>
    <mergeCell ref="B4:D4"/>
    <mergeCell ref="H5:J5"/>
    <mergeCell ref="B6:D6"/>
    <mergeCell ref="H6:J6"/>
    <mergeCell ref="H7:J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I15:J15"/>
    <mergeCell ref="K15:L15"/>
    <mergeCell ref="A16:B16"/>
    <mergeCell ref="C16:D16"/>
    <mergeCell ref="E16:F16"/>
    <mergeCell ref="I16:J16"/>
    <mergeCell ref="K16:L16"/>
    <mergeCell ref="A17:B17"/>
    <mergeCell ref="C17:D17"/>
    <mergeCell ref="E17:F17"/>
    <mergeCell ref="I17:J17"/>
    <mergeCell ref="K17:L17"/>
    <mergeCell ref="A18:B18"/>
    <mergeCell ref="C18:D18"/>
    <mergeCell ref="E18:F18"/>
    <mergeCell ref="I18:J18"/>
    <mergeCell ref="K18:L18"/>
    <mergeCell ref="A19:B19"/>
    <mergeCell ref="C19:D19"/>
    <mergeCell ref="E19:F19"/>
    <mergeCell ref="I19:J19"/>
    <mergeCell ref="K19:L19"/>
    <mergeCell ref="A20:L20"/>
    <mergeCell ref="A23:L23"/>
    <mergeCell ref="A26:L26"/>
    <mergeCell ref="A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A36:L36"/>
    <mergeCell ref="A39:L39"/>
    <mergeCell ref="K3:L7"/>
    <mergeCell ref="A21:L22"/>
    <mergeCell ref="A24:L25"/>
    <mergeCell ref="A27:L28"/>
    <mergeCell ref="A37:L38"/>
  </mergeCells>
  <dataValidations count="10">
    <dataValidation allowBlank="1" showInputMessage="1" showErrorMessage="1" sqref="F3 F4 B7"/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"中共党员,中共预备党员,入党积极分子,共青团员,群众"</formula1>
    </dataValidation>
    <dataValidation type="list" allowBlank="1" showInputMessage="1" showErrorMessage="1" sqref="K10:L10 K11:L11 K12:L13">
      <formula1>"是"</formula1>
    </dataValidation>
    <dataValidation type="list" allowBlank="1" showInputMessage="1" showErrorMessage="1" sqref="J3">
      <formula1>"未婚,已婚,离异,丧偶,其他 "</formula1>
    </dataValidation>
    <dataValidation type="list" allowBlank="1" showInputMessage="1" showErrorMessage="1" sqref="D7 F7">
      <formula1>"是,否"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allowBlank="1" showInputMessage="1" showErrorMessage="1" error="请输入正确的职称，可参考《专业技术职称列表》" sqref="A21 A24 A27"/>
    <dataValidation type="list" allowBlank="1" showInputMessage="1" showErrorMessage="1" sqref="E31:F31 E32:F32 E33:F33 E34:F35">
      <formula1>"党员,预备党员,入党积极分子,团员,群众,民建党"</formula1>
    </dataValidation>
  </dataValidations>
  <printOptions horizontalCentered="1" verticalCentered="1"/>
  <pageMargins left="0.59" right="0.2" top="0.7900000000000001" bottom="0.59" header="0.39" footer="0.39"/>
  <pageSetup fitToHeight="1" fitToWidth="1" horizontalDpi="600" verticalDpi="600" orientation="portrait" paperSize="9" scale="6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51</v>
      </c>
      <c r="B1" s="4" t="s">
        <v>52</v>
      </c>
      <c r="C1" s="4" t="s">
        <v>2</v>
      </c>
      <c r="D1" s="4" t="s">
        <v>19</v>
      </c>
      <c r="E1" s="4" t="s">
        <v>3</v>
      </c>
      <c r="F1" s="4" t="s">
        <v>4</v>
      </c>
      <c r="G1" s="4" t="s">
        <v>53</v>
      </c>
      <c r="H1" s="4" t="s">
        <v>45</v>
      </c>
      <c r="I1" s="4" t="s">
        <v>54</v>
      </c>
      <c r="J1" s="4" t="s">
        <v>55</v>
      </c>
      <c r="K1" s="4" t="s">
        <v>56</v>
      </c>
      <c r="L1" s="4" t="s">
        <v>6</v>
      </c>
      <c r="M1" s="4" t="s">
        <v>57</v>
      </c>
      <c r="N1" s="4" t="s">
        <v>58</v>
      </c>
      <c r="O1" s="4" t="s">
        <v>59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8</v>
      </c>
      <c r="W1" s="4" t="s">
        <v>66</v>
      </c>
      <c r="X1" s="4" t="s">
        <v>67</v>
      </c>
      <c r="Y1" s="4" t="s">
        <v>46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 t="e">
        <f>#REF!</f>
        <v>#REF!</v>
      </c>
      <c r="D2" s="2" t="e">
        <f>#REF!</f>
        <v>#REF!</v>
      </c>
      <c r="E2" s="2" t="e">
        <f>IF(#REF!="","",#REF!)</f>
        <v>#REF!</v>
      </c>
      <c r="F2" s="2" t="e">
        <f>IF(#REF!="","",#REF!)</f>
        <v>#REF!</v>
      </c>
      <c r="G2" s="2" t="e">
        <f>IF(#REF!="","",#REF!)</f>
        <v>#REF!</v>
      </c>
      <c r="H2" s="2" t="e">
        <f>IF(LEN(V2)=15,CONCATENATE(19,TEXT(MID(V2,7,2),0),"-",TEXT(MID(V2,9,2),0),"-",TEXT(MID(V2,11,2),0)),IF(LEN(V2)=18,CONCATENATE(MID(V2,7,4),"-",MID(V2,11,2),"-",MID(V2,13,2)),"身份证号码有误"))</f>
        <v>#REF!</v>
      </c>
      <c r="I2" s="2" t="e">
        <f ca="1">INT((TODAY()-H2)/365)</f>
        <v>#REF!</v>
      </c>
      <c r="J2" s="2" t="e">
        <f>IF(#REF!="","",#REF!)</f>
        <v>#REF!</v>
      </c>
      <c r="K2" s="2" t="e">
        <f>IF(#REF!="","",#REF!)</f>
        <v>#REF!</v>
      </c>
      <c r="L2" s="2" t="e">
        <f>IF(#REF!="","",#REF!)</f>
        <v>#REF!</v>
      </c>
      <c r="M2" s="5" t="e">
        <f>IF(#REF!="","",#REF!)</f>
        <v>#REF!</v>
      </c>
      <c r="N2" s="2" t="e">
        <f>IF(ISNA(VLOOKUP("是",#REF!,2,0)),"",VLOOKUP("是",#REF!,2,0))</f>
        <v>#REF!</v>
      </c>
      <c r="O2" s="5" t="e">
        <f>IF(ISNA(VLOOKUP("是",#REF!,8,0)),"",VLOOKUP("是",#REF!,8,0))</f>
        <v>#REF!</v>
      </c>
      <c r="P2" s="2" t="e">
        <f>IF(ISNA(VLOOKUP("是",#REF!,4,0)),"",VLOOKUP("是",#REF!,4,0))</f>
        <v>#REF!</v>
      </c>
      <c r="Q2" s="2" t="e">
        <f>IF(ISNA(VLOOKUP("是",#REF!,6,0)),"",VLOOKUP("是",#REF!,6,0))</f>
        <v>#REF!</v>
      </c>
      <c r="R2" s="2" t="e">
        <f>IF(ISNA(VLOOKUP("是",#REF!,3,0)),"",VLOOKUP("是",#REF!,3,0))</f>
        <v>#REF!</v>
      </c>
      <c r="S2" s="3" t="e">
        <f>IF(ISNA(VLOOKUP("是",#REF!,9,0)),"",VLOOKUP("是",#REF!,9,0))</f>
        <v>#REF!</v>
      </c>
      <c r="T2" s="6" t="e">
        <f>IF(ISNA(VLOOKUP("是",#REF!,5,0)),"",VLOOKUP("是",#REF!,5,0))</f>
        <v>#REF!</v>
      </c>
      <c r="U2" s="2" t="e">
        <f>IF(ISNA(VLOOKUP("是",#REF!,7,0)),"",VLOOKUP("是",#REF!,7,0))</f>
        <v>#REF!</v>
      </c>
      <c r="V2" s="3" t="e">
        <f>IF(#REF!="","",#REF!)</f>
        <v>#REF!</v>
      </c>
      <c r="W2" s="6" t="e">
        <f>IF(#REF!="","",#REF!)</f>
        <v>#REF!</v>
      </c>
      <c r="X2" s="3" t="e">
        <f>IF(#REF!="","",#REF!)</f>
        <v>#REF!</v>
      </c>
      <c r="Y2" s="6" t="e">
        <f>IF(#REF!="","",#REF!)</f>
        <v>#REF!</v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yuhuayang</cp:lastModifiedBy>
  <cp:lastPrinted>2017-09-05T07:52:08Z</cp:lastPrinted>
  <dcterms:created xsi:type="dcterms:W3CDTF">2013-10-10T06:54:00Z</dcterms:created>
  <dcterms:modified xsi:type="dcterms:W3CDTF">2022-03-31T11:02:03Z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7B1AE436175D47AC8563E600D88B7F5D</vt:lpwstr>
  </property>
</Properties>
</file>