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<sst xmlns="http://schemas.openxmlformats.org/spreadsheetml/2006/main" count="51" uniqueCount="40">
  <si>
    <t>附件1</t>
  </si>
  <si>
    <t>遵义市新蒲新区2021年“特岗计划”学科指标分配表</t>
  </si>
  <si>
    <t>属地</t>
  </si>
  <si>
    <t>学校名称</t>
  </si>
  <si>
    <t>中央“特岗计划”教师申报数总计</t>
  </si>
  <si>
    <t>学段</t>
  </si>
  <si>
    <t>中央“特岗计划”教师申报数</t>
  </si>
  <si>
    <t>地方“特岗计划”教师申报数</t>
  </si>
  <si>
    <t>国家与县计划的
比例（不得低于8:2）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</si>
  <si>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</si>
  <si>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</si>
  <si>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</si>
  <si>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</si>
  <si>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</si>
  <si>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</si>
  <si>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</si>
  <si>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</si>
  <si>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</si>
  <si>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</si>
  <si>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</si>
  <si>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</si>
  <si>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</si>
  <si>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</si>
  <si>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</si>
  <si>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</si>
  <si>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</si>
  <si>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</si>
  <si>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各镇中心学校下属幼儿园</t>
  </si>
  <si>
    <t>新舟镇</t>
  </si>
  <si>
    <t>中心学校下属学校</t>
  </si>
  <si>
    <t>小学</t>
  </si>
  <si>
    <t>初中</t>
  </si>
  <si>
    <t>遵义市第四十五中学</t>
  </si>
  <si>
    <t>虾子镇</t>
  </si>
  <si>
    <t>遵义市第四十三中学</t>
  </si>
  <si>
    <t>喇叭镇</t>
  </si>
  <si>
    <t>遵义市第六十中学</t>
  </si>
  <si>
    <t>永乐镇</t>
  </si>
  <si>
    <t>合计</t>
  </si>
  <si>
    <t>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</si>
</sst>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4" borderId="14" applyNumberFormat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24" fillId="22" borderId="1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tabSelected="1" zoomScale="90" zoomScaleNormal="90" workbookViewId="0">
      <selection activeCell="F6" sqref="F6:V16"/>
    </sheetView>
  </sheetViews>
  <sheetFormatPr defaultColWidth="9" defaultRowHeight="14.25"/>
  <cols>
    <col min="1" max="1" width="8.60833333333333" style="2" customWidth="1"/>
    <col min="2" max="2" width="19.725" style="2" customWidth="1"/>
    <col min="3" max="3" width="5.5" style="2" customWidth="1"/>
    <col min="4" max="4" width="9.15833333333333" style="2" customWidth="1"/>
    <col min="5" max="21" width="5.125" style="2" customWidth="1"/>
    <col min="22" max="22" width="12.775" style="2" customWidth="1"/>
    <col min="23" max="23" width="5.5" style="2" customWidth="1"/>
    <col min="24" max="24" width="9.16666666666667" style="2" customWidth="1"/>
    <col min="25" max="16384" width="9" style="2"/>
  </cols>
  <sheetData>
    <row r="1" ht="20.25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7.75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="1" customFormat="1" ht="28.5" customHeight="1" spans="1:24">
      <c r="A3" s="5"/>
      <c r="B3" s="5"/>
      <c r="C3" s="6"/>
      <c r="D3" s="6"/>
      <c r="E3" s="6"/>
      <c r="F3" s="6"/>
      <c r="H3" s="7"/>
      <c r="I3" s="7"/>
      <c r="T3" s="7"/>
      <c r="U3" s="7"/>
      <c r="V3" s="7"/>
      <c r="W3" s="7"/>
      <c r="X3" s="7"/>
    </row>
    <row r="4" ht="68.25" customHeight="1" spans="1:24">
      <c r="A4" s="8" t="s">
        <v>2</v>
      </c>
      <c r="B4" s="9" t="s">
        <v>3</v>
      </c>
      <c r="C4" s="8" t="s">
        <v>4</v>
      </c>
      <c r="D4" s="9" t="s">
        <v>5</v>
      </c>
      <c r="E4" s="9" t="s">
        <v>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 t="s">
        <v>7</v>
      </c>
      <c r="W4" s="8" t="s">
        <v>8</v>
      </c>
      <c r="X4" s="9" t="s">
        <v>9</v>
      </c>
    </row>
    <row r="5" ht="59.25" customHeight="1" spans="1:24">
      <c r="A5" s="8"/>
      <c r="B5" s="9"/>
      <c r="C5" s="8"/>
      <c r="D5" s="9"/>
      <c r="E5" s="9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  <c r="O5" s="10" t="s">
        <v>20</v>
      </c>
      <c r="P5" s="10" t="s">
        <v>21</v>
      </c>
      <c r="Q5" s="10" t="s">
        <v>22</v>
      </c>
      <c r="R5" s="10" t="s">
        <v>23</v>
      </c>
      <c r="S5" s="10" t="s">
        <v>24</v>
      </c>
      <c r="T5" s="10" t="s">
        <v>25</v>
      </c>
      <c r="U5" s="10" t="s">
        <v>26</v>
      </c>
      <c r="V5" s="8" t="s">
        <v>27</v>
      </c>
      <c r="W5" s="8"/>
      <c r="X5" s="9"/>
    </row>
    <row r="6" ht="26.1" customHeight="1" spans="1:24">
      <c r="A6" s="11" t="s">
        <v>28</v>
      </c>
      <c r="B6" s="12" t="s">
        <v>29</v>
      </c>
      <c r="C6" s="9"/>
      <c r="D6" s="13" t="s">
        <v>30</v>
      </c>
      <c r="E6" s="9">
        <v>7</v>
      </c>
      <c r="F6" s="9">
        <v>1</v>
      </c>
      <c r="G6" s="9"/>
      <c r="H6" s="9">
        <v>5</v>
      </c>
      <c r="I6" s="9"/>
      <c r="J6" s="9"/>
      <c r="K6" s="9"/>
      <c r="L6" s="9"/>
      <c r="M6" s="9"/>
      <c r="N6" s="9"/>
      <c r="O6" s="9"/>
      <c r="P6" s="9">
        <v>1</v>
      </c>
      <c r="Q6" s="9"/>
      <c r="R6" s="9"/>
      <c r="S6" s="9"/>
      <c r="T6" s="9"/>
      <c r="U6" s="9"/>
      <c r="V6" s="9">
        <v>3</v>
      </c>
      <c r="W6" s="9"/>
      <c r="X6" s="9"/>
    </row>
    <row r="7" ht="26.1" customHeight="1" spans="1:24">
      <c r="A7" s="11"/>
      <c r="B7" s="14"/>
      <c r="C7" s="9"/>
      <c r="D7" s="13" t="s">
        <v>31</v>
      </c>
      <c r="E7" s="9">
        <f t="shared" ref="E7:E18" si="0">SUM(F7:U7)</f>
        <v>3</v>
      </c>
      <c r="F7" s="9"/>
      <c r="G7" s="9"/>
      <c r="H7" s="9"/>
      <c r="I7" s="9">
        <v>1</v>
      </c>
      <c r="J7" s="9"/>
      <c r="K7" s="9"/>
      <c r="L7" s="9"/>
      <c r="M7" s="9"/>
      <c r="N7" s="9"/>
      <c r="O7" s="9"/>
      <c r="P7" s="9">
        <v>1</v>
      </c>
      <c r="Q7" s="9">
        <v>1</v>
      </c>
      <c r="R7" s="9"/>
      <c r="S7" s="9"/>
      <c r="T7" s="9"/>
      <c r="U7" s="9"/>
      <c r="V7" s="9"/>
      <c r="W7" s="9"/>
      <c r="X7" s="9"/>
    </row>
    <row r="8" ht="26.1" customHeight="1" spans="1:24">
      <c r="A8" s="14"/>
      <c r="B8" s="9" t="s">
        <v>32</v>
      </c>
      <c r="C8" s="9"/>
      <c r="D8" s="13" t="s">
        <v>31</v>
      </c>
      <c r="E8" s="9">
        <f t="shared" si="0"/>
        <v>4</v>
      </c>
      <c r="F8" s="9"/>
      <c r="G8" s="9"/>
      <c r="H8" s="9"/>
      <c r="I8" s="9"/>
      <c r="J8" s="9"/>
      <c r="K8" s="9"/>
      <c r="L8" s="9"/>
      <c r="M8" s="9"/>
      <c r="N8" s="9"/>
      <c r="O8" s="9">
        <v>1</v>
      </c>
      <c r="P8" s="9">
        <v>2</v>
      </c>
      <c r="Q8" s="9">
        <v>1</v>
      </c>
      <c r="R8" s="9"/>
      <c r="S8" s="9"/>
      <c r="T8" s="9"/>
      <c r="U8" s="9"/>
      <c r="V8" s="9"/>
      <c r="W8" s="9"/>
      <c r="X8" s="9"/>
    </row>
    <row r="9" ht="26.1" customHeight="1" spans="1:24">
      <c r="A9" s="12" t="s">
        <v>33</v>
      </c>
      <c r="B9" s="9" t="s">
        <v>29</v>
      </c>
      <c r="C9" s="9"/>
      <c r="D9" s="13" t="s">
        <v>30</v>
      </c>
      <c r="E9" s="9">
        <f t="shared" si="0"/>
        <v>6</v>
      </c>
      <c r="F9" s="9">
        <v>2</v>
      </c>
      <c r="G9" s="9">
        <v>3</v>
      </c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v>4</v>
      </c>
      <c r="W9" s="9"/>
      <c r="X9" s="9"/>
    </row>
    <row r="10" ht="26.1" customHeight="1" spans="1:24">
      <c r="A10" s="14"/>
      <c r="B10" s="9" t="s">
        <v>34</v>
      </c>
      <c r="C10" s="9"/>
      <c r="D10" s="13" t="s">
        <v>31</v>
      </c>
      <c r="E10" s="9">
        <f t="shared" si="0"/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2</v>
      </c>
      <c r="Q10" s="9"/>
      <c r="R10" s="9"/>
      <c r="S10" s="9"/>
      <c r="T10" s="9"/>
      <c r="U10" s="9"/>
      <c r="V10" s="9"/>
      <c r="W10" s="9"/>
      <c r="X10" s="9"/>
    </row>
    <row r="11" ht="26.1" customHeight="1" spans="1:24">
      <c r="A11" s="12" t="s">
        <v>35</v>
      </c>
      <c r="B11" s="9" t="s">
        <v>36</v>
      </c>
      <c r="C11" s="9"/>
      <c r="D11" s="13" t="s">
        <v>31</v>
      </c>
      <c r="E11" s="9">
        <f t="shared" si="0"/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1</v>
      </c>
      <c r="R11" s="9"/>
      <c r="S11" s="9"/>
      <c r="T11" s="9"/>
      <c r="U11" s="9"/>
      <c r="V11" s="9"/>
      <c r="W11" s="9"/>
      <c r="X11" s="9"/>
    </row>
    <row r="12" ht="26.1" customHeight="1" spans="1:24">
      <c r="A12" s="14"/>
      <c r="B12" s="9" t="s">
        <v>29</v>
      </c>
      <c r="C12" s="9"/>
      <c r="D12" s="13" t="s">
        <v>30</v>
      </c>
      <c r="E12" s="9">
        <f t="shared" si="0"/>
        <v>3</v>
      </c>
      <c r="F12" s="9">
        <v>1</v>
      </c>
      <c r="G12" s="9"/>
      <c r="H12" s="9">
        <v>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1</v>
      </c>
      <c r="W12" s="9"/>
      <c r="X12" s="9"/>
    </row>
    <row r="13" ht="32" customHeight="1" spans="1:24">
      <c r="A13" s="12" t="s">
        <v>37</v>
      </c>
      <c r="B13" s="9" t="s">
        <v>29</v>
      </c>
      <c r="C13" s="9"/>
      <c r="D13" s="13" t="s">
        <v>30</v>
      </c>
      <c r="E13" s="9">
        <f t="shared" si="0"/>
        <v>4</v>
      </c>
      <c r="F13" s="9">
        <v>1</v>
      </c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1</v>
      </c>
      <c r="T13" s="9">
        <v>1</v>
      </c>
      <c r="U13" s="9"/>
      <c r="V13" s="9"/>
      <c r="W13" s="9"/>
      <c r="X13" s="9"/>
    </row>
    <row r="14" ht="26.1" customHeight="1" spans="1:24">
      <c r="A14" s="9"/>
      <c r="B14" s="15"/>
      <c r="C14" s="9"/>
      <c r="D14" s="1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ht="26.1" customHeight="1" spans="1:24">
      <c r="A15" s="16" t="s">
        <v>38</v>
      </c>
      <c r="B15" s="17"/>
      <c r="C15" s="9"/>
      <c r="D15" s="13" t="s">
        <v>30</v>
      </c>
      <c r="E15" s="9">
        <f>E6+E9+E12+E13+E14</f>
        <v>20</v>
      </c>
      <c r="F15" s="9">
        <f>F6+F9+F12+F13+F14</f>
        <v>5</v>
      </c>
      <c r="G15" s="9">
        <f>G6+G9+G12+G13+G14</f>
        <v>3</v>
      </c>
      <c r="H15" s="9">
        <f>H6+H9+H12+H13+H14</f>
        <v>9</v>
      </c>
      <c r="I15" s="9"/>
      <c r="J15" s="9"/>
      <c r="K15" s="9"/>
      <c r="L15" s="9"/>
      <c r="M15" s="9"/>
      <c r="N15" s="9"/>
      <c r="O15" s="9"/>
      <c r="P15" s="9">
        <v>1</v>
      </c>
      <c r="Q15" s="9"/>
      <c r="R15" s="9"/>
      <c r="S15" s="9">
        <f>S6+S9+S12+S13+S14</f>
        <v>1</v>
      </c>
      <c r="T15" s="9">
        <f>T6+T9+T12+T13+T14</f>
        <v>1</v>
      </c>
      <c r="U15" s="9"/>
      <c r="V15" s="9"/>
      <c r="W15" s="9"/>
      <c r="X15" s="9"/>
    </row>
    <row r="16" ht="26.1" customHeight="1" spans="1:24">
      <c r="A16" s="18"/>
      <c r="B16" s="19"/>
      <c r="C16" s="9"/>
      <c r="D16" s="20" t="s">
        <v>31</v>
      </c>
      <c r="E16" s="9">
        <f>E7+E8+E10+E11</f>
        <v>10</v>
      </c>
      <c r="F16" s="9"/>
      <c r="G16" s="9"/>
      <c r="H16" s="9"/>
      <c r="I16" s="9">
        <f>I7+I8+I10+I11</f>
        <v>1</v>
      </c>
      <c r="J16" s="9"/>
      <c r="K16" s="9"/>
      <c r="L16" s="9"/>
      <c r="M16" s="9"/>
      <c r="N16" s="9"/>
      <c r="O16" s="9">
        <f>O7+O8+O10+O11</f>
        <v>1</v>
      </c>
      <c r="P16" s="9">
        <f>P7+P8+P10+P11</f>
        <v>5</v>
      </c>
      <c r="Q16" s="9">
        <f>Q7+Q8+Q10+Q11</f>
        <v>3</v>
      </c>
      <c r="R16" s="9"/>
      <c r="S16" s="9"/>
      <c r="T16" s="9"/>
      <c r="U16" s="9"/>
      <c r="V16" s="12"/>
      <c r="W16" s="12"/>
      <c r="X16" s="12"/>
    </row>
    <row r="17" ht="26.1" customHeight="1" spans="1:24">
      <c r="A17" s="21"/>
      <c r="B17" s="22"/>
      <c r="C17" s="9"/>
      <c r="D17" s="20" t="s">
        <v>39</v>
      </c>
      <c r="E17" s="9">
        <f>SUM(F17:V17)</f>
        <v>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>
        <v>8</v>
      </c>
      <c r="W17" s="15"/>
      <c r="X17" s="15"/>
    </row>
    <row r="18" ht="43" customHeight="1" spans="1:24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</sheetData>
  <mergeCells count="17">
    <mergeCell ref="A1:X1"/>
    <mergeCell ref="A2:X2"/>
    <mergeCell ref="H3:I3"/>
    <mergeCell ref="T3:X3"/>
    <mergeCell ref="E4:U4"/>
    <mergeCell ref="A18:X18"/>
    <mergeCell ref="A4:A5"/>
    <mergeCell ref="A6:A8"/>
    <mergeCell ref="A9:A10"/>
    <mergeCell ref="A11:A12"/>
    <mergeCell ref="B4:B5"/>
    <mergeCell ref="B6:B7"/>
    <mergeCell ref="C4:C5"/>
    <mergeCell ref="D4:D5"/>
    <mergeCell ref="W4:W5"/>
    <mergeCell ref="X4:X5"/>
    <mergeCell ref="A15:B17"/>
  </mergeCells>
  <printOptions horizontalCentered="1"/>
  <pageMargins left="0.2" right="0.138888888888889" top="0.25" bottom="0.26875" header="0.338888888888889" footer="0.51180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！吴迪^0^</cp:lastModifiedBy>
  <dcterms:created xsi:type="dcterms:W3CDTF">2016-01-28T06:18:00Z</dcterms:created>
  <cp:lastPrinted>2019-02-26T02:05:00Z</cp:lastPrinted>
  <dcterms:modified xsi:type="dcterms:W3CDTF">2021-06-24T10:00:50Z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F9343F7309254C15BA3D7E34AB9E1CE8</vt:lpwstr>
  </property>
</Properties>
</file>