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总成绩" sheetId="1" r:id="rId1"/>
  </sheets>
  <definedNames>
    <definedName name="_xlnm.Print_Titles" localSheetId="0">'总成绩'!$1:$3</definedName>
  </definedNames>
  <calcPr fullCalcOnLoad="1"/>
</workbook>
</file>

<file path=xl/sharedStrings.xml><?xml version="1.0" encoding="utf-8"?>
<sst xmlns="http://schemas.openxmlformats.org/spreadsheetml/2006/main" count="296" uniqueCount="103">
  <si>
    <t>附件：</t>
  </si>
  <si>
    <t>万山区2020年公开选调教师拟选调人员名单</t>
  </si>
  <si>
    <t>序号</t>
  </si>
  <si>
    <t>姓名</t>
  </si>
  <si>
    <t>出生                                                                                                                                                                                                              年月</t>
  </si>
  <si>
    <t>准考证</t>
  </si>
  <si>
    <t>报考学校</t>
  </si>
  <si>
    <t>报考                                                                                                                                                                                       职位</t>
  </si>
  <si>
    <t>职位                                                                                                                                                                                          代码</t>
  </si>
  <si>
    <t>试教考场</t>
  </si>
  <si>
    <t>试教       成绩</t>
  </si>
  <si>
    <t>加分</t>
  </si>
  <si>
    <t>试教总成绩                                                                                                                                                                            （含加分）</t>
  </si>
  <si>
    <t>排名</t>
  </si>
  <si>
    <t>备注</t>
  </si>
  <si>
    <t>黎丽芳</t>
  </si>
  <si>
    <t>铜仁市第四小学</t>
  </si>
  <si>
    <t>语文教师</t>
  </si>
  <si>
    <t>01</t>
  </si>
  <si>
    <t>第一考场</t>
  </si>
  <si>
    <t>吴平珍</t>
  </si>
  <si>
    <t>铜仁市第二十九小学</t>
  </si>
  <si>
    <t>钱志华</t>
  </si>
  <si>
    <t>罗晓双</t>
  </si>
  <si>
    <t>宋艳</t>
  </si>
  <si>
    <t>杨桂红</t>
  </si>
  <si>
    <t>杨天堂</t>
  </si>
  <si>
    <t>肖丽芬</t>
  </si>
  <si>
    <t>铜仁市第二十八小学</t>
  </si>
  <si>
    <t>第二考场</t>
  </si>
  <si>
    <t>舒小英</t>
  </si>
  <si>
    <t>吴娟</t>
  </si>
  <si>
    <t>蒋玉祝</t>
  </si>
  <si>
    <t>姚桂菊</t>
  </si>
  <si>
    <t>张云艳</t>
  </si>
  <si>
    <t>龙文娟</t>
  </si>
  <si>
    <t>余群</t>
  </si>
  <si>
    <t>英语教师</t>
  </si>
  <si>
    <t>03</t>
  </si>
  <si>
    <t>刘民辉</t>
  </si>
  <si>
    <t>数学教师</t>
  </si>
  <si>
    <t>02</t>
  </si>
  <si>
    <t>第三考场</t>
  </si>
  <si>
    <t>刘丹</t>
  </si>
  <si>
    <t>杨茜</t>
  </si>
  <si>
    <t>代龙</t>
  </si>
  <si>
    <t>杨璘</t>
  </si>
  <si>
    <t>陈三毛</t>
  </si>
  <si>
    <t>熊春雨</t>
  </si>
  <si>
    <t>铜仁市第六中学</t>
  </si>
  <si>
    <t>物理教师</t>
  </si>
  <si>
    <t>廖书利</t>
  </si>
  <si>
    <t>199510</t>
  </si>
  <si>
    <t>第四考场</t>
  </si>
  <si>
    <t>龙治兵</t>
  </si>
  <si>
    <t>杨爱玲</t>
  </si>
  <si>
    <t>张圣军</t>
  </si>
  <si>
    <t>郑华珍</t>
  </si>
  <si>
    <t>刘晓红</t>
  </si>
  <si>
    <t>丁文江</t>
  </si>
  <si>
    <t>梁水仙</t>
  </si>
  <si>
    <t>体育教师</t>
  </si>
  <si>
    <t>04</t>
  </si>
  <si>
    <t>第五考场</t>
  </si>
  <si>
    <t>胡文志</t>
  </si>
  <si>
    <t>代丹丹</t>
  </si>
  <si>
    <t>音乐教师</t>
  </si>
  <si>
    <t xml:space="preserve">彭君花 </t>
  </si>
  <si>
    <t>美术教师</t>
  </si>
  <si>
    <t>05</t>
  </si>
  <si>
    <t>蒋西娅</t>
  </si>
  <si>
    <t>万山区第四幼儿园</t>
  </si>
  <si>
    <t>幼儿教师</t>
  </si>
  <si>
    <t>第六考场</t>
  </si>
  <si>
    <t>冉韦</t>
  </si>
  <si>
    <t>杨芬</t>
  </si>
  <si>
    <t>张羲</t>
  </si>
  <si>
    <t>田沙</t>
  </si>
  <si>
    <t>万山区第九幼儿园</t>
  </si>
  <si>
    <t>石静</t>
  </si>
  <si>
    <t>晏芹</t>
  </si>
  <si>
    <t>秦亚芬</t>
  </si>
  <si>
    <t>万山区第六幼儿园</t>
  </si>
  <si>
    <t>第七考场</t>
  </si>
  <si>
    <t>黄书华</t>
  </si>
  <si>
    <t>冉小仙</t>
  </si>
  <si>
    <t>王茜</t>
  </si>
  <si>
    <t>李兰</t>
  </si>
  <si>
    <t>万山区第十二幼儿园</t>
  </si>
  <si>
    <t>刘佳</t>
  </si>
  <si>
    <t>杨丽娟</t>
  </si>
  <si>
    <t>刘梁玉</t>
  </si>
  <si>
    <t>聂英</t>
  </si>
  <si>
    <t>万山区第八幼儿园</t>
  </si>
  <si>
    <t>第八考场</t>
  </si>
  <si>
    <t>舒树兰</t>
  </si>
  <si>
    <t>杨文兰</t>
  </si>
  <si>
    <t>饶丽玲</t>
  </si>
  <si>
    <t>熊云霞</t>
  </si>
  <si>
    <t>万山区第十幼儿园</t>
  </si>
  <si>
    <t>杨天梅</t>
  </si>
  <si>
    <t>李佳丽</t>
  </si>
  <si>
    <t>杨红英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</si>
</sst>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49">
    <font>
      <sz val="12"/>
      <name val="宋体"/>
      <family val="0"/>
    </font>
    <font>
      <sz val="10"/>
      <name val="宋体"/>
      <family val="0"/>
    </font>
    <font>
      <sz val="18"/>
      <color indexed="8"/>
      <name val="方正小标宋简体"/>
      <family val="0"/>
    </font>
    <font>
      <b/>
      <sz val="8"/>
      <color indexed="8"/>
      <name val="宋体"/>
      <family val="0"/>
    </font>
    <font>
      <sz val="8"/>
      <color indexed="8"/>
      <name val="宋体"/>
      <family val="0"/>
    </font>
    <font>
      <sz val="8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简体"/>
      <family val="0"/>
    </font>
    <font>
      <b/>
      <sz val="8"/>
      <color theme="1"/>
      <name val="Calibri"/>
      <family val="0"/>
    </font>
    <font>
      <sz val="8"/>
      <color theme="1"/>
      <name val="Calibri"/>
      <family val="0"/>
    </font>
    <font>
      <sz val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/>
      <right style="thin"/>
      <top style="medium"/>
      <bottom style="medium"/>
    </border>
    <border>
      <left style="medium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 style="thin"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thin"/>
      <right>
        <color indexed="63"/>
      </right>
      <top/>
      <bottom/>
    </border>
    <border>
      <left style="thin"/>
      <right>
        <color indexed="63"/>
      </right>
      <top style="thin"/>
      <bottom style="thin"/>
    </border>
    <border>
      <left style="thin"/>
      <right/>
      <top style="medium"/>
      <bottom style="medium"/>
    </border>
    <border>
      <left style="thin"/>
      <right/>
      <top style="thin"/>
      <bottom/>
    </border>
    <border>
      <left style="thin"/>
      <right style="medium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46">
    <xf numFmtId="0" fontId="0" fillId="0" borderId="0" xfId="0" applyAlignment="1">
      <alignment vertical="center"/>
    </xf>
    <xf numFmtId="2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0" fontId="46" fillId="0" borderId="9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176" fontId="46" fillId="0" borderId="10" xfId="0" applyNumberFormat="1" applyFont="1" applyBorder="1" applyAlignment="1">
      <alignment horizontal="center" vertical="center" wrapText="1"/>
    </xf>
    <xf numFmtId="0" fontId="47" fillId="0" borderId="11" xfId="0" applyNumberFormat="1" applyFont="1" applyFill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49" fontId="48" fillId="0" borderId="13" xfId="0" applyNumberFormat="1" applyFont="1" applyBorder="1" applyAlignment="1">
      <alignment horizontal="center" vertical="center"/>
    </xf>
    <xf numFmtId="0" fontId="47" fillId="0" borderId="13" xfId="0" applyFont="1" applyFill="1" applyBorder="1" applyAlignment="1">
      <alignment horizontal="center" vertical="center" wrapText="1"/>
    </xf>
    <xf numFmtId="0" fontId="47" fillId="0" borderId="14" xfId="0" applyNumberFormat="1" applyFont="1" applyFill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/>
    </xf>
    <xf numFmtId="0" fontId="48" fillId="0" borderId="16" xfId="0" applyFont="1" applyBorder="1" applyAlignment="1">
      <alignment horizontal="center" vertical="center"/>
    </xf>
    <xf numFmtId="0" fontId="48" fillId="0" borderId="16" xfId="0" applyFont="1" applyBorder="1" applyAlignment="1">
      <alignment horizontal="center" vertical="center"/>
    </xf>
    <xf numFmtId="49" fontId="48" fillId="0" borderId="16" xfId="0" applyNumberFormat="1" applyFont="1" applyBorder="1" applyAlignment="1">
      <alignment horizontal="center" vertical="center"/>
    </xf>
    <xf numFmtId="0" fontId="47" fillId="0" borderId="16" xfId="0" applyFont="1" applyFill="1" applyBorder="1" applyAlignment="1">
      <alignment horizontal="center" vertical="center" wrapText="1"/>
    </xf>
    <xf numFmtId="0" fontId="47" fillId="0" borderId="17" xfId="0" applyNumberFormat="1" applyFont="1" applyFill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/>
    </xf>
    <xf numFmtId="0" fontId="48" fillId="0" borderId="19" xfId="0" applyFont="1" applyBorder="1" applyAlignment="1">
      <alignment horizontal="center" vertical="center"/>
    </xf>
    <xf numFmtId="0" fontId="48" fillId="0" borderId="19" xfId="0" applyFont="1" applyBorder="1" applyAlignment="1">
      <alignment horizontal="center" vertical="center"/>
    </xf>
    <xf numFmtId="49" fontId="48" fillId="0" borderId="19" xfId="0" applyNumberFormat="1" applyFont="1" applyBorder="1" applyAlignment="1">
      <alignment horizontal="center" vertical="center"/>
    </xf>
    <xf numFmtId="0" fontId="47" fillId="0" borderId="19" xfId="0" applyFont="1" applyFill="1" applyBorder="1" applyAlignment="1">
      <alignment horizontal="center" vertical="center" wrapText="1"/>
    </xf>
    <xf numFmtId="0" fontId="47" fillId="0" borderId="20" xfId="0" applyNumberFormat="1" applyFont="1" applyFill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center"/>
    </xf>
    <xf numFmtId="0" fontId="48" fillId="0" borderId="22" xfId="0" applyFont="1" applyBorder="1" applyAlignment="1">
      <alignment horizontal="center" vertical="center"/>
    </xf>
    <xf numFmtId="0" fontId="48" fillId="0" borderId="22" xfId="0" applyFont="1" applyBorder="1" applyAlignment="1">
      <alignment horizontal="center" vertical="center"/>
    </xf>
    <xf numFmtId="49" fontId="48" fillId="0" borderId="22" xfId="0" applyNumberFormat="1" applyFont="1" applyBorder="1" applyAlignment="1">
      <alignment horizontal="center" vertical="center"/>
    </xf>
    <xf numFmtId="0" fontId="47" fillId="0" borderId="22" xfId="0" applyFont="1" applyFill="1" applyBorder="1" applyAlignment="1">
      <alignment horizontal="center" vertical="center" wrapText="1"/>
    </xf>
    <xf numFmtId="0" fontId="47" fillId="0" borderId="23" xfId="0" applyNumberFormat="1" applyFont="1" applyFill="1" applyBorder="1" applyAlignment="1">
      <alignment horizontal="center" vertical="center" wrapText="1"/>
    </xf>
    <xf numFmtId="0" fontId="48" fillId="0" borderId="24" xfId="0" applyFont="1" applyBorder="1" applyAlignment="1">
      <alignment horizontal="center" vertical="center"/>
    </xf>
    <xf numFmtId="0" fontId="48" fillId="0" borderId="25" xfId="0" applyFont="1" applyBorder="1" applyAlignment="1">
      <alignment horizontal="center" vertical="center"/>
    </xf>
    <xf numFmtId="49" fontId="48" fillId="0" borderId="25" xfId="0" applyNumberFormat="1" applyFont="1" applyBorder="1" applyAlignment="1">
      <alignment horizontal="center" vertical="center"/>
    </xf>
    <xf numFmtId="0" fontId="47" fillId="0" borderId="25" xfId="0" applyFont="1" applyFill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/>
    </xf>
    <xf numFmtId="0" fontId="48" fillId="0" borderId="19" xfId="0" applyFont="1" applyBorder="1" applyAlignment="1">
      <alignment horizontal="center" vertical="center"/>
    </xf>
    <xf numFmtId="49" fontId="48" fillId="0" borderId="19" xfId="0" applyNumberFormat="1" applyFont="1" applyBorder="1" applyAlignment="1">
      <alignment horizontal="center" vertical="center"/>
    </xf>
    <xf numFmtId="0" fontId="48" fillId="0" borderId="21" xfId="0" applyFont="1" applyBorder="1" applyAlignment="1">
      <alignment horizontal="center" vertical="center"/>
    </xf>
    <xf numFmtId="0" fontId="48" fillId="0" borderId="22" xfId="0" applyFont="1" applyBorder="1" applyAlignment="1">
      <alignment horizontal="center" vertical="center"/>
    </xf>
    <xf numFmtId="49" fontId="48" fillId="0" borderId="22" xfId="0" applyNumberFormat="1" applyFont="1" applyBorder="1" applyAlignment="1">
      <alignment horizontal="center" vertical="center"/>
    </xf>
    <xf numFmtId="0" fontId="47" fillId="0" borderId="26" xfId="0" applyNumberFormat="1" applyFont="1" applyFill="1" applyBorder="1" applyAlignment="1">
      <alignment horizontal="center" vertical="center" wrapText="1"/>
    </xf>
    <xf numFmtId="0" fontId="48" fillId="0" borderId="27" xfId="0" applyFont="1" applyBorder="1" applyAlignment="1">
      <alignment horizontal="center" vertical="center"/>
    </xf>
    <xf numFmtId="0" fontId="48" fillId="0" borderId="28" xfId="0" applyFont="1" applyBorder="1" applyAlignment="1">
      <alignment horizontal="center" vertical="center"/>
    </xf>
    <xf numFmtId="49" fontId="48" fillId="0" borderId="28" xfId="0" applyNumberFormat="1" applyFont="1" applyBorder="1" applyAlignment="1">
      <alignment horizontal="center" vertical="center"/>
    </xf>
    <xf numFmtId="0" fontId="47" fillId="0" borderId="28" xfId="0" applyFont="1" applyFill="1" applyBorder="1" applyAlignment="1">
      <alignment horizontal="center" vertical="center" wrapText="1"/>
    </xf>
    <xf numFmtId="0" fontId="48" fillId="0" borderId="19" xfId="0" applyFont="1" applyFill="1" applyBorder="1" applyAlignment="1">
      <alignment horizontal="center" vertical="center"/>
    </xf>
    <xf numFmtId="0" fontId="48" fillId="0" borderId="21" xfId="0" applyFont="1" applyFill="1" applyBorder="1" applyAlignment="1">
      <alignment horizontal="center" vertical="center"/>
    </xf>
    <xf numFmtId="0" fontId="48" fillId="0" borderId="22" xfId="0" applyFont="1" applyFill="1" applyBorder="1" applyAlignment="1">
      <alignment horizontal="center" vertical="center"/>
    </xf>
    <xf numFmtId="0" fontId="48" fillId="0" borderId="27" xfId="0" applyFont="1" applyBorder="1" applyAlignment="1">
      <alignment horizontal="center" vertical="center"/>
    </xf>
    <xf numFmtId="49" fontId="48" fillId="0" borderId="28" xfId="0" applyNumberFormat="1" applyFont="1" applyBorder="1" applyAlignment="1">
      <alignment horizontal="center" vertical="center"/>
    </xf>
    <xf numFmtId="0" fontId="48" fillId="0" borderId="28" xfId="0" applyFont="1" applyBorder="1" applyAlignment="1">
      <alignment horizontal="center" vertical="center"/>
    </xf>
    <xf numFmtId="49" fontId="48" fillId="0" borderId="28" xfId="0" applyNumberFormat="1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48" fillId="0" borderId="16" xfId="0" applyFont="1" applyBorder="1" applyAlignment="1">
      <alignment horizontal="center" vertical="center"/>
    </xf>
    <xf numFmtId="0" fontId="48" fillId="0" borderId="28" xfId="0" applyFont="1" applyBorder="1" applyAlignment="1">
      <alignment horizontal="center" vertical="center"/>
    </xf>
    <xf numFmtId="0" fontId="47" fillId="0" borderId="9" xfId="0" applyNumberFormat="1" applyFont="1" applyFill="1" applyBorder="1" applyAlignment="1">
      <alignment horizontal="center" vertical="center" wrapText="1"/>
    </xf>
    <xf numFmtId="0" fontId="48" fillId="0" borderId="29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49" fontId="48" fillId="0" borderId="10" xfId="0" applyNumberFormat="1" applyFont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0" fontId="48" fillId="0" borderId="24" xfId="0" applyFont="1" applyBorder="1" applyAlignment="1">
      <alignment horizontal="center" vertical="center"/>
    </xf>
    <xf numFmtId="0" fontId="48" fillId="0" borderId="25" xfId="0" applyFont="1" applyBorder="1" applyAlignment="1">
      <alignment horizontal="center" vertical="center"/>
    </xf>
    <xf numFmtId="0" fontId="48" fillId="0" borderId="25" xfId="0" applyFont="1" applyBorder="1" applyAlignment="1">
      <alignment horizontal="center" vertical="center"/>
    </xf>
    <xf numFmtId="49" fontId="48" fillId="0" borderId="25" xfId="0" applyNumberFormat="1" applyFont="1" applyBorder="1" applyAlignment="1">
      <alignment horizontal="center" vertical="center"/>
    </xf>
    <xf numFmtId="0" fontId="47" fillId="0" borderId="30" xfId="0" applyNumberFormat="1" applyFont="1" applyFill="1" applyBorder="1" applyAlignment="1">
      <alignment horizontal="center" vertical="center" wrapText="1"/>
    </xf>
    <xf numFmtId="0" fontId="48" fillId="0" borderId="31" xfId="0" applyFont="1" applyBorder="1" applyAlignment="1">
      <alignment horizontal="center" vertical="center"/>
    </xf>
    <xf numFmtId="0" fontId="48" fillId="0" borderId="32" xfId="0" applyFont="1" applyBorder="1" applyAlignment="1">
      <alignment horizontal="center" vertical="center"/>
    </xf>
    <xf numFmtId="0" fontId="48" fillId="0" borderId="32" xfId="0" applyFont="1" applyBorder="1" applyAlignment="1">
      <alignment horizontal="center" vertical="center"/>
    </xf>
    <xf numFmtId="0" fontId="48" fillId="0" borderId="32" xfId="0" applyFont="1" applyBorder="1" applyAlignment="1">
      <alignment horizontal="center" vertical="center"/>
    </xf>
    <xf numFmtId="49" fontId="48" fillId="0" borderId="32" xfId="0" applyNumberFormat="1" applyFont="1" applyBorder="1" applyAlignment="1">
      <alignment horizontal="center" vertical="center"/>
    </xf>
    <xf numFmtId="0" fontId="47" fillId="0" borderId="32" xfId="0" applyFont="1" applyFill="1" applyBorder="1" applyAlignment="1">
      <alignment horizontal="center" vertical="center" wrapText="1"/>
    </xf>
    <xf numFmtId="0" fontId="48" fillId="0" borderId="24" xfId="0" applyFont="1" applyBorder="1" applyAlignment="1">
      <alignment horizontal="center" vertical="center"/>
    </xf>
    <xf numFmtId="0" fontId="48" fillId="0" borderId="25" xfId="0" applyFont="1" applyBorder="1" applyAlignment="1">
      <alignment horizontal="center" vertical="center"/>
    </xf>
    <xf numFmtId="0" fontId="48" fillId="0" borderId="25" xfId="0" applyFont="1" applyBorder="1" applyAlignment="1">
      <alignment horizontal="center" vertical="center"/>
    </xf>
    <xf numFmtId="0" fontId="48" fillId="0" borderId="25" xfId="0" applyFont="1" applyBorder="1" applyAlignment="1">
      <alignment horizontal="center" vertical="center"/>
    </xf>
    <xf numFmtId="49" fontId="48" fillId="0" borderId="25" xfId="0" applyNumberFormat="1" applyFont="1" applyBorder="1" applyAlignment="1">
      <alignment horizontal="center" vertical="center"/>
    </xf>
    <xf numFmtId="0" fontId="47" fillId="0" borderId="25" xfId="0" applyFont="1" applyFill="1" applyBorder="1" applyAlignment="1">
      <alignment horizontal="center" vertical="center" wrapText="1"/>
    </xf>
    <xf numFmtId="2" fontId="45" fillId="0" borderId="0" xfId="0" applyNumberFormat="1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2" fontId="46" fillId="0" borderId="33" xfId="0" applyNumberFormat="1" applyFont="1" applyBorder="1" applyAlignment="1">
      <alignment horizontal="center" vertical="center" wrapText="1"/>
    </xf>
    <xf numFmtId="176" fontId="46" fillId="0" borderId="33" xfId="0" applyNumberFormat="1" applyFont="1" applyBorder="1" applyAlignment="1">
      <alignment horizontal="center" vertical="center" wrapText="1"/>
    </xf>
    <xf numFmtId="0" fontId="46" fillId="0" borderId="34" xfId="0" applyFont="1" applyBorder="1" applyAlignment="1">
      <alignment horizontal="center" vertical="center" wrapText="1"/>
    </xf>
    <xf numFmtId="2" fontId="47" fillId="0" borderId="35" xfId="0" applyNumberFormat="1" applyFont="1" applyFill="1" applyBorder="1" applyAlignment="1">
      <alignment horizontal="center" vertical="center" wrapText="1"/>
    </xf>
    <xf numFmtId="0" fontId="47" fillId="0" borderId="35" xfId="0" applyFont="1" applyFill="1" applyBorder="1" applyAlignment="1">
      <alignment horizontal="center" vertical="center" wrapText="1"/>
    </xf>
    <xf numFmtId="0" fontId="47" fillId="0" borderId="36" xfId="0" applyFont="1" applyBorder="1" applyAlignment="1">
      <alignment horizontal="center" vertical="center"/>
    </xf>
    <xf numFmtId="2" fontId="47" fillId="0" borderId="37" xfId="0" applyNumberFormat="1" applyFont="1" applyFill="1" applyBorder="1" applyAlignment="1">
      <alignment horizontal="center" vertical="center" wrapText="1"/>
    </xf>
    <xf numFmtId="0" fontId="47" fillId="0" borderId="37" xfId="0" applyFont="1" applyFill="1" applyBorder="1" applyAlignment="1">
      <alignment horizontal="center" vertical="center" wrapText="1"/>
    </xf>
    <xf numFmtId="0" fontId="47" fillId="0" borderId="38" xfId="0" applyFont="1" applyBorder="1" applyAlignment="1">
      <alignment horizontal="center" vertical="center"/>
    </xf>
    <xf numFmtId="2" fontId="47" fillId="0" borderId="39" xfId="0" applyNumberFormat="1" applyFont="1" applyFill="1" applyBorder="1" applyAlignment="1">
      <alignment horizontal="center" vertical="center" wrapText="1"/>
    </xf>
    <xf numFmtId="0" fontId="47" fillId="0" borderId="39" xfId="0" applyFont="1" applyFill="1" applyBorder="1" applyAlignment="1">
      <alignment horizontal="center" vertical="center" wrapText="1"/>
    </xf>
    <xf numFmtId="0" fontId="47" fillId="0" borderId="40" xfId="0" applyFont="1" applyBorder="1" applyAlignment="1">
      <alignment horizontal="center" vertical="center" wrapText="1"/>
    </xf>
    <xf numFmtId="0" fontId="47" fillId="0" borderId="40" xfId="0" applyFont="1" applyBorder="1" applyAlignment="1">
      <alignment horizontal="center" vertical="center"/>
    </xf>
    <xf numFmtId="0" fontId="47" fillId="0" borderId="40" xfId="0" applyFont="1" applyBorder="1" applyAlignment="1">
      <alignment horizontal="center" vertical="center"/>
    </xf>
    <xf numFmtId="2" fontId="47" fillId="0" borderId="41" xfId="0" applyNumberFormat="1" applyFont="1" applyFill="1" applyBorder="1" applyAlignment="1">
      <alignment horizontal="center" vertical="center" wrapText="1"/>
    </xf>
    <xf numFmtId="0" fontId="47" fillId="0" borderId="41" xfId="0" applyFont="1" applyFill="1" applyBorder="1" applyAlignment="1">
      <alignment horizontal="center" vertical="center" wrapText="1"/>
    </xf>
    <xf numFmtId="0" fontId="47" fillId="0" borderId="42" xfId="0" applyFont="1" applyBorder="1" applyAlignment="1">
      <alignment horizontal="center" vertical="center"/>
    </xf>
    <xf numFmtId="2" fontId="47" fillId="0" borderId="43" xfId="0" applyNumberFormat="1" applyFont="1" applyFill="1" applyBorder="1" applyAlignment="1">
      <alignment horizontal="center" vertical="center" wrapText="1"/>
    </xf>
    <xf numFmtId="0" fontId="47" fillId="0" borderId="43" xfId="0" applyFont="1" applyFill="1" applyBorder="1" applyAlignment="1">
      <alignment horizontal="center" vertical="center" wrapText="1"/>
    </xf>
    <xf numFmtId="0" fontId="47" fillId="0" borderId="44" xfId="0" applyFont="1" applyBorder="1" applyAlignment="1">
      <alignment horizontal="center" vertical="center"/>
    </xf>
    <xf numFmtId="2" fontId="47" fillId="0" borderId="45" xfId="0" applyNumberFormat="1" applyFont="1" applyFill="1" applyBorder="1" applyAlignment="1">
      <alignment horizontal="center" vertical="center" wrapText="1"/>
    </xf>
    <xf numFmtId="0" fontId="47" fillId="0" borderId="45" xfId="0" applyFont="1" applyFill="1" applyBorder="1" applyAlignment="1">
      <alignment horizontal="center" vertical="center" wrapText="1"/>
    </xf>
    <xf numFmtId="2" fontId="47" fillId="0" borderId="46" xfId="0" applyNumberFormat="1" applyFont="1" applyFill="1" applyBorder="1" applyAlignment="1">
      <alignment horizontal="center" vertical="center" wrapText="1"/>
    </xf>
    <xf numFmtId="0" fontId="47" fillId="0" borderId="46" xfId="0" applyFont="1" applyFill="1" applyBorder="1" applyAlignment="1">
      <alignment horizontal="center" vertical="center" wrapText="1"/>
    </xf>
    <xf numFmtId="0" fontId="47" fillId="0" borderId="47" xfId="0" applyFont="1" applyBorder="1" applyAlignment="1">
      <alignment horizontal="center" vertical="center"/>
    </xf>
    <xf numFmtId="0" fontId="47" fillId="0" borderId="42" xfId="0" applyFont="1" applyBorder="1" applyAlignment="1">
      <alignment horizontal="center" vertical="center" wrapText="1"/>
    </xf>
    <xf numFmtId="0" fontId="47" fillId="0" borderId="47" xfId="0" applyFont="1" applyBorder="1" applyAlignment="1">
      <alignment horizontal="center" vertical="center"/>
    </xf>
    <xf numFmtId="2" fontId="47" fillId="0" borderId="48" xfId="0" applyNumberFormat="1" applyFont="1" applyFill="1" applyBorder="1" applyAlignment="1">
      <alignment horizontal="center" vertical="center" wrapText="1"/>
    </xf>
    <xf numFmtId="0" fontId="47" fillId="0" borderId="48" xfId="0" applyFont="1" applyFill="1" applyBorder="1" applyAlignment="1">
      <alignment horizontal="center" vertical="center" wrapText="1"/>
    </xf>
    <xf numFmtId="2" fontId="47" fillId="0" borderId="49" xfId="0" applyNumberFormat="1" applyFont="1" applyFill="1" applyBorder="1" applyAlignment="1">
      <alignment horizontal="center" vertical="center" wrapText="1"/>
    </xf>
    <xf numFmtId="0" fontId="47" fillId="0" borderId="49" xfId="0" applyFont="1" applyFill="1" applyBorder="1" applyAlignment="1">
      <alignment horizontal="center" vertical="center" wrapText="1"/>
    </xf>
    <xf numFmtId="0" fontId="48" fillId="0" borderId="40" xfId="0" applyFont="1" applyBorder="1" applyAlignment="1">
      <alignment horizontal="center" vertical="center"/>
    </xf>
    <xf numFmtId="0" fontId="47" fillId="0" borderId="42" xfId="0" applyFont="1" applyBorder="1" applyAlignment="1">
      <alignment horizontal="center" vertical="center"/>
    </xf>
    <xf numFmtId="2" fontId="47" fillId="0" borderId="46" xfId="0" applyNumberFormat="1" applyFont="1" applyFill="1" applyBorder="1" applyAlignment="1">
      <alignment horizontal="center" vertical="center" wrapText="1"/>
    </xf>
    <xf numFmtId="0" fontId="47" fillId="0" borderId="46" xfId="0" applyFont="1" applyFill="1" applyBorder="1" applyAlignment="1">
      <alignment horizontal="center" vertical="center" wrapText="1"/>
    </xf>
    <xf numFmtId="0" fontId="47" fillId="0" borderId="47" xfId="0" applyFont="1" applyBorder="1" applyAlignment="1">
      <alignment horizontal="center" vertical="center"/>
    </xf>
    <xf numFmtId="2" fontId="47" fillId="0" borderId="50" xfId="0" applyNumberFormat="1" applyFont="1" applyFill="1" applyBorder="1" applyAlignment="1">
      <alignment horizontal="center" vertical="center" wrapText="1"/>
    </xf>
    <xf numFmtId="0" fontId="47" fillId="0" borderId="50" xfId="0" applyFont="1" applyFill="1" applyBorder="1" applyAlignment="1">
      <alignment horizontal="center" vertical="center" wrapText="1"/>
    </xf>
    <xf numFmtId="0" fontId="47" fillId="0" borderId="34" xfId="0" applyFont="1" applyBorder="1" applyAlignment="1">
      <alignment horizontal="center" vertical="center"/>
    </xf>
    <xf numFmtId="2" fontId="47" fillId="0" borderId="51" xfId="0" applyNumberFormat="1" applyFont="1" applyFill="1" applyBorder="1" applyAlignment="1">
      <alignment horizontal="center" vertical="center" wrapText="1"/>
    </xf>
    <xf numFmtId="0" fontId="47" fillId="0" borderId="51" xfId="0" applyFont="1" applyFill="1" applyBorder="1" applyAlignment="1">
      <alignment horizontal="center" vertical="center" wrapText="1"/>
    </xf>
    <xf numFmtId="0" fontId="47" fillId="0" borderId="52" xfId="0" applyFont="1" applyBorder="1" applyAlignment="1">
      <alignment horizontal="center" vertical="center" wrapText="1"/>
    </xf>
    <xf numFmtId="2" fontId="47" fillId="0" borderId="37" xfId="0" applyNumberFormat="1" applyFont="1" applyFill="1" applyBorder="1" applyAlignment="1">
      <alignment horizontal="center" vertical="center" wrapText="1"/>
    </xf>
    <xf numFmtId="0" fontId="47" fillId="0" borderId="37" xfId="0" applyFont="1" applyFill="1" applyBorder="1" applyAlignment="1">
      <alignment horizontal="center" vertical="center" wrapText="1"/>
    </xf>
    <xf numFmtId="0" fontId="47" fillId="0" borderId="38" xfId="0" applyFont="1" applyBorder="1" applyAlignment="1">
      <alignment horizontal="center" vertical="center"/>
    </xf>
    <xf numFmtId="2" fontId="47" fillId="0" borderId="39" xfId="0" applyNumberFormat="1" applyFont="1" applyFill="1" applyBorder="1" applyAlignment="1">
      <alignment horizontal="center" vertical="center" wrapText="1"/>
    </xf>
    <xf numFmtId="0" fontId="47" fillId="0" borderId="39" xfId="0" applyFont="1" applyFill="1" applyBorder="1" applyAlignment="1">
      <alignment horizontal="center" vertical="center" wrapText="1"/>
    </xf>
    <xf numFmtId="0" fontId="47" fillId="0" borderId="40" xfId="0" applyFont="1" applyBorder="1" applyAlignment="1">
      <alignment horizontal="center" vertical="center"/>
    </xf>
    <xf numFmtId="2" fontId="47" fillId="0" borderId="41" xfId="0" applyNumberFormat="1" applyFont="1" applyFill="1" applyBorder="1" applyAlignment="1">
      <alignment horizontal="center" vertical="center" wrapText="1"/>
    </xf>
    <xf numFmtId="0" fontId="47" fillId="0" borderId="41" xfId="0" applyFont="1" applyFill="1" applyBorder="1" applyAlignment="1">
      <alignment horizontal="center" vertical="center" wrapText="1"/>
    </xf>
    <xf numFmtId="0" fontId="47" fillId="0" borderId="42" xfId="0" applyFont="1" applyBorder="1" applyAlignment="1">
      <alignment horizontal="center" vertical="center"/>
    </xf>
    <xf numFmtId="0" fontId="47" fillId="0" borderId="44" xfId="0" applyFont="1" applyBorder="1" applyAlignment="1">
      <alignment horizontal="center" vertical="center"/>
    </xf>
    <xf numFmtId="0" fontId="47" fillId="0" borderId="52" xfId="0" applyFont="1" applyBorder="1" applyAlignment="1">
      <alignment horizontal="center" vertical="center"/>
    </xf>
    <xf numFmtId="0" fontId="48" fillId="0" borderId="42" xfId="0" applyFont="1" applyBorder="1" applyAlignment="1">
      <alignment horizontal="center" vertical="center"/>
    </xf>
    <xf numFmtId="2" fontId="47" fillId="0" borderId="43" xfId="0" applyNumberFormat="1" applyFont="1" applyFill="1" applyBorder="1" applyAlignment="1">
      <alignment horizontal="center" vertical="center" wrapText="1"/>
    </xf>
    <xf numFmtId="0" fontId="47" fillId="0" borderId="43" xfId="0" applyFont="1" applyFill="1" applyBorder="1" applyAlignment="1">
      <alignment horizontal="center" vertical="center" wrapText="1"/>
    </xf>
    <xf numFmtId="0" fontId="47" fillId="0" borderId="44" xfId="0" applyFont="1" applyBorder="1" applyAlignment="1">
      <alignment horizontal="center" vertical="center"/>
    </xf>
    <xf numFmtId="2" fontId="47" fillId="0" borderId="43" xfId="0" applyNumberFormat="1" applyFont="1" applyFill="1" applyBorder="1" applyAlignment="1">
      <alignment horizontal="center" vertical="center" wrapText="1"/>
    </xf>
    <xf numFmtId="0" fontId="47" fillId="0" borderId="43" xfId="0" applyFont="1" applyFill="1" applyBorder="1" applyAlignment="1">
      <alignment horizontal="center" vertical="center" wrapText="1"/>
    </xf>
    <xf numFmtId="0" fontId="47" fillId="0" borderId="44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59"/>
  <sheetViews>
    <sheetView tabSelected="1" zoomScale="120" zoomScaleNormal="120" zoomScaleSheetLayoutView="100" workbookViewId="0" topLeftCell="A46">
      <selection activeCell="P10" sqref="P10"/>
    </sheetView>
  </sheetViews>
  <sheetFormatPr defaultColWidth="9.00390625" defaultRowHeight="14.25"/>
  <cols>
    <col min="1" max="1" width="4.25390625" style="0" customWidth="1"/>
    <col min="2" max="2" width="6.00390625" style="0" customWidth="1"/>
    <col min="3" max="3" width="5.625" style="0" customWidth="1"/>
    <col min="4" max="4" width="7.75390625" style="0" customWidth="1"/>
    <col min="5" max="5" width="13.875" style="0" customWidth="1"/>
    <col min="6" max="6" width="7.125" style="0" customWidth="1"/>
    <col min="7" max="7" width="3.625" style="0" customWidth="1"/>
    <col min="9" max="9" width="6.25390625" style="1" customWidth="1"/>
    <col min="10" max="10" width="5.125" style="0" customWidth="1"/>
    <col min="11" max="11" width="8.625" style="1" customWidth="1"/>
    <col min="12" max="12" width="3.625" style="0" customWidth="1"/>
    <col min="13" max="13" width="4.75390625" style="2" customWidth="1"/>
  </cols>
  <sheetData>
    <row r="1" spans="1:2" ht="14.25">
      <c r="A1" s="3" t="s">
        <v>0</v>
      </c>
      <c r="B1" s="4"/>
    </row>
    <row r="2" spans="1:13" ht="30" customHeight="1">
      <c r="A2" s="5" t="s">
        <v>1</v>
      </c>
      <c r="B2" s="6"/>
      <c r="C2" s="6"/>
      <c r="D2" s="6"/>
      <c r="E2" s="6"/>
      <c r="F2" s="6"/>
      <c r="G2" s="6"/>
      <c r="H2" s="6"/>
      <c r="I2" s="84"/>
      <c r="J2" s="85"/>
      <c r="K2" s="84"/>
      <c r="L2" s="85"/>
      <c r="M2" s="85"/>
    </row>
    <row r="3" spans="1:13" ht="24" customHeight="1">
      <c r="A3" s="7" t="s">
        <v>2</v>
      </c>
      <c r="B3" s="8" t="s">
        <v>3</v>
      </c>
      <c r="C3" s="8" t="s">
        <v>4</v>
      </c>
      <c r="D3" s="8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86" t="s">
        <v>10</v>
      </c>
      <c r="J3" s="87" t="s">
        <v>11</v>
      </c>
      <c r="K3" s="86" t="s">
        <v>12</v>
      </c>
      <c r="L3" s="87" t="s">
        <v>13</v>
      </c>
      <c r="M3" s="88" t="s">
        <v>14</v>
      </c>
    </row>
    <row r="4" spans="1:13" ht="24" customHeight="1">
      <c r="A4" s="10">
        <v>1</v>
      </c>
      <c r="B4" s="11" t="s">
        <v>15</v>
      </c>
      <c r="C4" s="12">
        <v>199306</v>
      </c>
      <c r="D4" s="12">
        <v>202007001</v>
      </c>
      <c r="E4" s="13" t="s">
        <v>16</v>
      </c>
      <c r="F4" s="13" t="s">
        <v>17</v>
      </c>
      <c r="G4" s="14" t="s">
        <v>18</v>
      </c>
      <c r="H4" s="15" t="s">
        <v>19</v>
      </c>
      <c r="I4" s="89">
        <v>85.59</v>
      </c>
      <c r="J4" s="90"/>
      <c r="K4" s="89">
        <f aca="true" t="shared" si="0" ref="K4:K59">I4+J4</f>
        <v>85.59</v>
      </c>
      <c r="L4" s="90">
        <v>1</v>
      </c>
      <c r="M4" s="91"/>
    </row>
    <row r="5" spans="1:13" ht="24" customHeight="1">
      <c r="A5" s="16">
        <v>2</v>
      </c>
      <c r="B5" s="17" t="s">
        <v>20</v>
      </c>
      <c r="C5" s="18">
        <v>198009</v>
      </c>
      <c r="D5" s="18">
        <v>202007027</v>
      </c>
      <c r="E5" s="19" t="s">
        <v>21</v>
      </c>
      <c r="F5" s="19" t="s">
        <v>17</v>
      </c>
      <c r="G5" s="20" t="s">
        <v>18</v>
      </c>
      <c r="H5" s="21" t="s">
        <v>19</v>
      </c>
      <c r="I5" s="92">
        <v>85.33</v>
      </c>
      <c r="J5" s="93">
        <v>2</v>
      </c>
      <c r="K5" s="92">
        <f t="shared" si="0"/>
        <v>87.33</v>
      </c>
      <c r="L5" s="93">
        <v>1</v>
      </c>
      <c r="M5" s="94"/>
    </row>
    <row r="6" spans="1:13" ht="24" customHeight="1">
      <c r="A6" s="22">
        <v>3</v>
      </c>
      <c r="B6" s="23" t="s">
        <v>22</v>
      </c>
      <c r="C6" s="24">
        <v>197912</v>
      </c>
      <c r="D6" s="24">
        <v>202007010</v>
      </c>
      <c r="E6" s="25" t="s">
        <v>21</v>
      </c>
      <c r="F6" s="25" t="s">
        <v>17</v>
      </c>
      <c r="G6" s="26" t="s">
        <v>18</v>
      </c>
      <c r="H6" s="27" t="s">
        <v>19</v>
      </c>
      <c r="I6" s="95">
        <v>87.16</v>
      </c>
      <c r="J6" s="96"/>
      <c r="K6" s="95">
        <f t="shared" si="0"/>
        <v>87.16</v>
      </c>
      <c r="L6" s="96">
        <v>2</v>
      </c>
      <c r="M6" s="97"/>
    </row>
    <row r="7" spans="1:13" ht="24" customHeight="1">
      <c r="A7" s="22">
        <v>4</v>
      </c>
      <c r="B7" s="23" t="s">
        <v>23</v>
      </c>
      <c r="C7" s="24">
        <v>198704</v>
      </c>
      <c r="D7" s="24">
        <v>202007014</v>
      </c>
      <c r="E7" s="25" t="s">
        <v>21</v>
      </c>
      <c r="F7" s="25" t="s">
        <v>17</v>
      </c>
      <c r="G7" s="26" t="s">
        <v>18</v>
      </c>
      <c r="H7" s="27" t="s">
        <v>19</v>
      </c>
      <c r="I7" s="95">
        <v>87.03</v>
      </c>
      <c r="J7" s="96"/>
      <c r="K7" s="95">
        <f t="shared" si="0"/>
        <v>87.03</v>
      </c>
      <c r="L7" s="96">
        <v>3</v>
      </c>
      <c r="M7" s="98"/>
    </row>
    <row r="8" spans="1:13" ht="24" customHeight="1">
      <c r="A8" s="22">
        <v>5</v>
      </c>
      <c r="B8" s="23" t="s">
        <v>24</v>
      </c>
      <c r="C8" s="24">
        <v>198909</v>
      </c>
      <c r="D8" s="24">
        <v>202007017</v>
      </c>
      <c r="E8" s="25" t="s">
        <v>21</v>
      </c>
      <c r="F8" s="25" t="s">
        <v>17</v>
      </c>
      <c r="G8" s="26" t="s">
        <v>18</v>
      </c>
      <c r="H8" s="27" t="s">
        <v>19</v>
      </c>
      <c r="I8" s="95">
        <v>85.73</v>
      </c>
      <c r="J8" s="96">
        <v>1</v>
      </c>
      <c r="K8" s="95">
        <f t="shared" si="0"/>
        <v>86.73</v>
      </c>
      <c r="L8" s="96">
        <v>4</v>
      </c>
      <c r="M8" s="99"/>
    </row>
    <row r="9" spans="1:13" ht="24" customHeight="1">
      <c r="A9" s="22">
        <v>6</v>
      </c>
      <c r="B9" s="23" t="s">
        <v>25</v>
      </c>
      <c r="C9" s="24">
        <v>199106</v>
      </c>
      <c r="D9" s="24">
        <v>202007015</v>
      </c>
      <c r="E9" s="25" t="s">
        <v>21</v>
      </c>
      <c r="F9" s="25" t="s">
        <v>17</v>
      </c>
      <c r="G9" s="26" t="s">
        <v>18</v>
      </c>
      <c r="H9" s="27" t="s">
        <v>19</v>
      </c>
      <c r="I9" s="95">
        <v>86.7</v>
      </c>
      <c r="J9" s="96"/>
      <c r="K9" s="95">
        <f t="shared" si="0"/>
        <v>86.7</v>
      </c>
      <c r="L9" s="96">
        <v>5</v>
      </c>
      <c r="M9" s="98"/>
    </row>
    <row r="10" spans="1:13" ht="24" customHeight="1">
      <c r="A10" s="28">
        <v>7</v>
      </c>
      <c r="B10" s="29" t="s">
        <v>26</v>
      </c>
      <c r="C10" s="30">
        <v>198312</v>
      </c>
      <c r="D10" s="30">
        <v>202007030</v>
      </c>
      <c r="E10" s="31" t="s">
        <v>21</v>
      </c>
      <c r="F10" s="31" t="s">
        <v>17</v>
      </c>
      <c r="G10" s="32" t="s">
        <v>18</v>
      </c>
      <c r="H10" s="33" t="s">
        <v>19</v>
      </c>
      <c r="I10" s="100">
        <v>85.55</v>
      </c>
      <c r="J10" s="101">
        <v>1</v>
      </c>
      <c r="K10" s="100">
        <f t="shared" si="0"/>
        <v>86.55</v>
      </c>
      <c r="L10" s="101">
        <v>6</v>
      </c>
      <c r="M10" s="102"/>
    </row>
    <row r="11" spans="1:13" ht="24" customHeight="1">
      <c r="A11" s="34">
        <v>8</v>
      </c>
      <c r="B11" s="35" t="s">
        <v>27</v>
      </c>
      <c r="C11" s="36">
        <v>199003</v>
      </c>
      <c r="D11" s="36">
        <v>202007039</v>
      </c>
      <c r="E11" s="36" t="s">
        <v>28</v>
      </c>
      <c r="F11" s="36" t="s">
        <v>17</v>
      </c>
      <c r="G11" s="37" t="s">
        <v>18</v>
      </c>
      <c r="H11" s="38" t="s">
        <v>29</v>
      </c>
      <c r="I11" s="103">
        <v>88.73</v>
      </c>
      <c r="J11" s="104"/>
      <c r="K11" s="103">
        <f t="shared" si="0"/>
        <v>88.73</v>
      </c>
      <c r="L11" s="104">
        <v>1</v>
      </c>
      <c r="M11" s="105"/>
    </row>
    <row r="12" spans="1:13" ht="24" customHeight="1">
      <c r="A12" s="22">
        <v>9</v>
      </c>
      <c r="B12" s="39" t="s">
        <v>30</v>
      </c>
      <c r="C12" s="40">
        <v>198802</v>
      </c>
      <c r="D12" s="40">
        <v>202007058</v>
      </c>
      <c r="E12" s="40" t="s">
        <v>28</v>
      </c>
      <c r="F12" s="40" t="s">
        <v>17</v>
      </c>
      <c r="G12" s="41" t="s">
        <v>18</v>
      </c>
      <c r="H12" s="27" t="s">
        <v>29</v>
      </c>
      <c r="I12" s="95">
        <v>88.58</v>
      </c>
      <c r="J12" s="96"/>
      <c r="K12" s="95">
        <f t="shared" si="0"/>
        <v>88.58</v>
      </c>
      <c r="L12" s="96">
        <v>2</v>
      </c>
      <c r="M12" s="99"/>
    </row>
    <row r="13" spans="1:13" ht="24" customHeight="1">
      <c r="A13" s="22">
        <v>10</v>
      </c>
      <c r="B13" s="39" t="s">
        <v>31</v>
      </c>
      <c r="C13" s="40">
        <v>199008</v>
      </c>
      <c r="D13" s="40">
        <v>202007059</v>
      </c>
      <c r="E13" s="40" t="s">
        <v>28</v>
      </c>
      <c r="F13" s="40" t="s">
        <v>17</v>
      </c>
      <c r="G13" s="41" t="s">
        <v>18</v>
      </c>
      <c r="H13" s="27" t="s">
        <v>29</v>
      </c>
      <c r="I13" s="95">
        <v>88.5</v>
      </c>
      <c r="J13" s="96"/>
      <c r="K13" s="95">
        <f t="shared" si="0"/>
        <v>88.5</v>
      </c>
      <c r="L13" s="96">
        <v>3</v>
      </c>
      <c r="M13" s="99"/>
    </row>
    <row r="14" spans="1:13" ht="24" customHeight="1">
      <c r="A14" s="22">
        <v>11</v>
      </c>
      <c r="B14" s="39" t="s">
        <v>32</v>
      </c>
      <c r="C14" s="40">
        <v>197412</v>
      </c>
      <c r="D14" s="40">
        <v>202007055</v>
      </c>
      <c r="E14" s="40" t="s">
        <v>28</v>
      </c>
      <c r="F14" s="40" t="s">
        <v>17</v>
      </c>
      <c r="G14" s="41" t="s">
        <v>18</v>
      </c>
      <c r="H14" s="27" t="s">
        <v>29</v>
      </c>
      <c r="I14" s="95">
        <v>86.82</v>
      </c>
      <c r="J14" s="96">
        <v>1</v>
      </c>
      <c r="K14" s="95">
        <f t="shared" si="0"/>
        <v>87.82</v>
      </c>
      <c r="L14" s="96">
        <v>4</v>
      </c>
      <c r="M14" s="99"/>
    </row>
    <row r="15" spans="1:13" ht="24" customHeight="1">
      <c r="A15" s="22">
        <v>12</v>
      </c>
      <c r="B15" s="39" t="s">
        <v>33</v>
      </c>
      <c r="C15" s="40">
        <v>198310</v>
      </c>
      <c r="D15" s="40">
        <v>202007056</v>
      </c>
      <c r="E15" s="40" t="s">
        <v>28</v>
      </c>
      <c r="F15" s="40" t="s">
        <v>17</v>
      </c>
      <c r="G15" s="41" t="s">
        <v>18</v>
      </c>
      <c r="H15" s="27" t="s">
        <v>29</v>
      </c>
      <c r="I15" s="95">
        <v>86.81</v>
      </c>
      <c r="J15" s="96"/>
      <c r="K15" s="95">
        <f t="shared" si="0"/>
        <v>86.81</v>
      </c>
      <c r="L15" s="96">
        <v>5</v>
      </c>
      <c r="M15" s="99"/>
    </row>
    <row r="16" spans="1:13" ht="24" customHeight="1">
      <c r="A16" s="22">
        <v>13</v>
      </c>
      <c r="B16" s="39" t="s">
        <v>34</v>
      </c>
      <c r="C16" s="40">
        <v>199106</v>
      </c>
      <c r="D16" s="40">
        <v>202007049</v>
      </c>
      <c r="E16" s="40" t="s">
        <v>28</v>
      </c>
      <c r="F16" s="40" t="s">
        <v>17</v>
      </c>
      <c r="G16" s="41" t="s">
        <v>18</v>
      </c>
      <c r="H16" s="27" t="s">
        <v>29</v>
      </c>
      <c r="I16" s="95">
        <v>86.62</v>
      </c>
      <c r="J16" s="96"/>
      <c r="K16" s="95">
        <f t="shared" si="0"/>
        <v>86.62</v>
      </c>
      <c r="L16" s="96">
        <v>6</v>
      </c>
      <c r="M16" s="98"/>
    </row>
    <row r="17" spans="1:13" ht="24" customHeight="1">
      <c r="A17" s="28">
        <v>14</v>
      </c>
      <c r="B17" s="42" t="s">
        <v>35</v>
      </c>
      <c r="C17" s="43">
        <v>198708</v>
      </c>
      <c r="D17" s="43">
        <v>202007042</v>
      </c>
      <c r="E17" s="43" t="s">
        <v>28</v>
      </c>
      <c r="F17" s="43" t="s">
        <v>17</v>
      </c>
      <c r="G17" s="44" t="s">
        <v>18</v>
      </c>
      <c r="H17" s="33" t="s">
        <v>29</v>
      </c>
      <c r="I17" s="106">
        <v>86.48</v>
      </c>
      <c r="J17" s="107"/>
      <c r="K17" s="106">
        <f t="shared" si="0"/>
        <v>86.48</v>
      </c>
      <c r="L17" s="101">
        <v>7</v>
      </c>
      <c r="M17" s="102"/>
    </row>
    <row r="18" spans="1:13" ht="24" customHeight="1">
      <c r="A18" s="45">
        <v>15</v>
      </c>
      <c r="B18" s="46" t="s">
        <v>36</v>
      </c>
      <c r="C18" s="47">
        <v>199011</v>
      </c>
      <c r="D18" s="47">
        <v>202007068</v>
      </c>
      <c r="E18" s="47" t="s">
        <v>28</v>
      </c>
      <c r="F18" s="47" t="s">
        <v>37</v>
      </c>
      <c r="G18" s="48" t="s">
        <v>38</v>
      </c>
      <c r="H18" s="49" t="s">
        <v>29</v>
      </c>
      <c r="I18" s="108">
        <v>89.68</v>
      </c>
      <c r="J18" s="109">
        <v>3</v>
      </c>
      <c r="K18" s="108">
        <f t="shared" si="0"/>
        <v>92.68</v>
      </c>
      <c r="L18" s="109">
        <v>1</v>
      </c>
      <c r="M18" s="110"/>
    </row>
    <row r="19" spans="1:13" ht="24" customHeight="1">
      <c r="A19" s="34">
        <v>16</v>
      </c>
      <c r="B19" s="35" t="s">
        <v>39</v>
      </c>
      <c r="C19" s="36">
        <v>198705</v>
      </c>
      <c r="D19" s="36">
        <v>202007071</v>
      </c>
      <c r="E19" s="36" t="s">
        <v>28</v>
      </c>
      <c r="F19" s="36" t="s">
        <v>40</v>
      </c>
      <c r="G19" s="37" t="s">
        <v>41</v>
      </c>
      <c r="H19" s="38" t="s">
        <v>42</v>
      </c>
      <c r="I19" s="103">
        <v>82.91</v>
      </c>
      <c r="J19" s="104"/>
      <c r="K19" s="103">
        <f t="shared" si="0"/>
        <v>82.91</v>
      </c>
      <c r="L19" s="104">
        <v>1</v>
      </c>
      <c r="M19" s="105"/>
    </row>
    <row r="20" spans="1:13" ht="24" customHeight="1">
      <c r="A20" s="22">
        <v>17</v>
      </c>
      <c r="B20" s="39" t="s">
        <v>43</v>
      </c>
      <c r="C20" s="50">
        <v>199009</v>
      </c>
      <c r="D20" s="40">
        <v>202007086</v>
      </c>
      <c r="E20" s="40" t="s">
        <v>28</v>
      </c>
      <c r="F20" s="40" t="s">
        <v>40</v>
      </c>
      <c r="G20" s="41" t="s">
        <v>41</v>
      </c>
      <c r="H20" s="27" t="s">
        <v>42</v>
      </c>
      <c r="I20" s="95">
        <v>81.74</v>
      </c>
      <c r="J20" s="96"/>
      <c r="K20" s="95">
        <f t="shared" si="0"/>
        <v>81.74</v>
      </c>
      <c r="L20" s="96">
        <v>2</v>
      </c>
      <c r="M20" s="99"/>
    </row>
    <row r="21" spans="1:13" ht="24" customHeight="1">
      <c r="A21" s="22">
        <v>18</v>
      </c>
      <c r="B21" s="39" t="s">
        <v>44</v>
      </c>
      <c r="C21" s="40">
        <v>198907</v>
      </c>
      <c r="D21" s="40">
        <v>202007087</v>
      </c>
      <c r="E21" s="40" t="s">
        <v>28</v>
      </c>
      <c r="F21" s="40" t="s">
        <v>40</v>
      </c>
      <c r="G21" s="41" t="s">
        <v>41</v>
      </c>
      <c r="H21" s="27" t="s">
        <v>42</v>
      </c>
      <c r="I21" s="95">
        <v>80.6</v>
      </c>
      <c r="J21" s="96"/>
      <c r="K21" s="95">
        <f t="shared" si="0"/>
        <v>80.6</v>
      </c>
      <c r="L21" s="96">
        <v>3</v>
      </c>
      <c r="M21" s="99"/>
    </row>
    <row r="22" spans="1:13" ht="24" customHeight="1">
      <c r="A22" s="22">
        <v>19</v>
      </c>
      <c r="B22" s="39" t="s">
        <v>45</v>
      </c>
      <c r="C22" s="40">
        <v>198110</v>
      </c>
      <c r="D22" s="40">
        <v>202007076</v>
      </c>
      <c r="E22" s="40" t="s">
        <v>28</v>
      </c>
      <c r="F22" s="40" t="s">
        <v>40</v>
      </c>
      <c r="G22" s="41" t="s">
        <v>41</v>
      </c>
      <c r="H22" s="27" t="s">
        <v>42</v>
      </c>
      <c r="I22" s="95">
        <v>80.52</v>
      </c>
      <c r="J22" s="96"/>
      <c r="K22" s="95">
        <f t="shared" si="0"/>
        <v>80.52</v>
      </c>
      <c r="L22" s="96">
        <v>4</v>
      </c>
      <c r="M22" s="98"/>
    </row>
    <row r="23" spans="1:13" ht="24" customHeight="1">
      <c r="A23" s="22">
        <v>20</v>
      </c>
      <c r="B23" s="39" t="s">
        <v>46</v>
      </c>
      <c r="C23" s="40">
        <v>198204</v>
      </c>
      <c r="D23" s="40">
        <v>202007083</v>
      </c>
      <c r="E23" s="40" t="s">
        <v>28</v>
      </c>
      <c r="F23" s="40" t="s">
        <v>40</v>
      </c>
      <c r="G23" s="41" t="s">
        <v>41</v>
      </c>
      <c r="H23" s="27" t="s">
        <v>42</v>
      </c>
      <c r="I23" s="95">
        <v>80.51</v>
      </c>
      <c r="J23" s="96"/>
      <c r="K23" s="95">
        <f t="shared" si="0"/>
        <v>80.51</v>
      </c>
      <c r="L23" s="96">
        <v>5</v>
      </c>
      <c r="M23" s="98"/>
    </row>
    <row r="24" spans="1:13" ht="24" customHeight="1">
      <c r="A24" s="28">
        <v>21</v>
      </c>
      <c r="B24" s="51" t="s">
        <v>47</v>
      </c>
      <c r="C24" s="52">
        <v>198311</v>
      </c>
      <c r="D24" s="43">
        <v>202007078</v>
      </c>
      <c r="E24" s="43" t="s">
        <v>28</v>
      </c>
      <c r="F24" s="43" t="s">
        <v>40</v>
      </c>
      <c r="G24" s="44" t="s">
        <v>41</v>
      </c>
      <c r="H24" s="33" t="s">
        <v>42</v>
      </c>
      <c r="I24" s="100">
        <v>80.3</v>
      </c>
      <c r="J24" s="101"/>
      <c r="K24" s="100">
        <f t="shared" si="0"/>
        <v>80.3</v>
      </c>
      <c r="L24" s="101">
        <v>6</v>
      </c>
      <c r="M24" s="111"/>
    </row>
    <row r="25" spans="1:13" ht="24" customHeight="1">
      <c r="A25" s="45">
        <v>22</v>
      </c>
      <c r="B25" s="53" t="s">
        <v>48</v>
      </c>
      <c r="C25" s="54">
        <v>198707</v>
      </c>
      <c r="D25" s="47">
        <v>202007091</v>
      </c>
      <c r="E25" s="55" t="s">
        <v>49</v>
      </c>
      <c r="F25" s="55" t="s">
        <v>50</v>
      </c>
      <c r="G25" s="56" t="s">
        <v>18</v>
      </c>
      <c r="H25" s="49" t="s">
        <v>42</v>
      </c>
      <c r="I25" s="108">
        <v>83.83</v>
      </c>
      <c r="J25" s="109"/>
      <c r="K25" s="108">
        <f t="shared" si="0"/>
        <v>83.83</v>
      </c>
      <c r="L25" s="109">
        <v>1</v>
      </c>
      <c r="M25" s="112"/>
    </row>
    <row r="26" spans="1:13" ht="24" customHeight="1">
      <c r="A26" s="10">
        <v>23</v>
      </c>
      <c r="B26" s="11" t="s">
        <v>51</v>
      </c>
      <c r="C26" s="14" t="s">
        <v>52</v>
      </c>
      <c r="D26" s="57">
        <v>202007096</v>
      </c>
      <c r="E26" s="13" t="s">
        <v>16</v>
      </c>
      <c r="F26" s="13" t="s">
        <v>40</v>
      </c>
      <c r="G26" s="14" t="s">
        <v>41</v>
      </c>
      <c r="H26" s="15" t="s">
        <v>53</v>
      </c>
      <c r="I26" s="113">
        <v>91.35</v>
      </c>
      <c r="J26" s="114"/>
      <c r="K26" s="113">
        <f t="shared" si="0"/>
        <v>91.35</v>
      </c>
      <c r="L26" s="114">
        <v>1</v>
      </c>
      <c r="M26" s="91"/>
    </row>
    <row r="27" spans="1:13" ht="24" customHeight="1">
      <c r="A27" s="16">
        <v>24</v>
      </c>
      <c r="B27" s="17" t="s">
        <v>54</v>
      </c>
      <c r="C27" s="18">
        <v>198407</v>
      </c>
      <c r="D27" s="58">
        <v>202007120</v>
      </c>
      <c r="E27" s="19" t="s">
        <v>21</v>
      </c>
      <c r="F27" s="19" t="s">
        <v>40</v>
      </c>
      <c r="G27" s="20" t="s">
        <v>41</v>
      </c>
      <c r="H27" s="21" t="s">
        <v>53</v>
      </c>
      <c r="I27" s="92">
        <v>90.5</v>
      </c>
      <c r="J27" s="93">
        <v>1</v>
      </c>
      <c r="K27" s="92">
        <f t="shared" si="0"/>
        <v>91.5</v>
      </c>
      <c r="L27" s="93">
        <v>1</v>
      </c>
      <c r="M27" s="94"/>
    </row>
    <row r="28" spans="1:13" ht="24" customHeight="1">
      <c r="A28" s="22">
        <v>25</v>
      </c>
      <c r="B28" s="23" t="s">
        <v>55</v>
      </c>
      <c r="C28" s="24">
        <v>198208</v>
      </c>
      <c r="D28" s="40">
        <v>202007112</v>
      </c>
      <c r="E28" s="25" t="s">
        <v>21</v>
      </c>
      <c r="F28" s="25" t="s">
        <v>40</v>
      </c>
      <c r="G28" s="26" t="s">
        <v>41</v>
      </c>
      <c r="H28" s="27" t="s">
        <v>53</v>
      </c>
      <c r="I28" s="95">
        <v>89.77</v>
      </c>
      <c r="J28" s="96"/>
      <c r="K28" s="95">
        <f t="shared" si="0"/>
        <v>89.77</v>
      </c>
      <c r="L28" s="96">
        <v>2</v>
      </c>
      <c r="M28" s="99"/>
    </row>
    <row r="29" spans="1:13" ht="24" customHeight="1">
      <c r="A29" s="22">
        <v>26</v>
      </c>
      <c r="B29" s="23" t="s">
        <v>56</v>
      </c>
      <c r="C29" s="24">
        <v>198401</v>
      </c>
      <c r="D29" s="40">
        <v>202007102</v>
      </c>
      <c r="E29" s="25" t="s">
        <v>21</v>
      </c>
      <c r="F29" s="25" t="s">
        <v>40</v>
      </c>
      <c r="G29" s="26" t="s">
        <v>41</v>
      </c>
      <c r="H29" s="27" t="s">
        <v>53</v>
      </c>
      <c r="I29" s="115">
        <v>88.38</v>
      </c>
      <c r="J29" s="116"/>
      <c r="K29" s="115">
        <f t="shared" si="0"/>
        <v>88.38</v>
      </c>
      <c r="L29" s="116">
        <v>3</v>
      </c>
      <c r="M29" s="98"/>
    </row>
    <row r="30" spans="1:13" ht="24" customHeight="1">
      <c r="A30" s="22">
        <v>27</v>
      </c>
      <c r="B30" s="23" t="s">
        <v>57</v>
      </c>
      <c r="C30" s="24">
        <v>198209</v>
      </c>
      <c r="D30" s="40">
        <v>202007124</v>
      </c>
      <c r="E30" s="25" t="s">
        <v>21</v>
      </c>
      <c r="F30" s="25" t="s">
        <v>40</v>
      </c>
      <c r="G30" s="26" t="s">
        <v>41</v>
      </c>
      <c r="H30" s="27" t="s">
        <v>53</v>
      </c>
      <c r="I30" s="95">
        <v>88.27</v>
      </c>
      <c r="J30" s="96"/>
      <c r="K30" s="95">
        <f t="shared" si="0"/>
        <v>88.27</v>
      </c>
      <c r="L30" s="96">
        <v>4</v>
      </c>
      <c r="M30" s="117"/>
    </row>
    <row r="31" spans="1:13" ht="24" customHeight="1">
      <c r="A31" s="22">
        <v>28</v>
      </c>
      <c r="B31" s="23" t="s">
        <v>58</v>
      </c>
      <c r="C31" s="24">
        <v>198204</v>
      </c>
      <c r="D31" s="40">
        <v>202007107</v>
      </c>
      <c r="E31" s="25" t="s">
        <v>21</v>
      </c>
      <c r="F31" s="25" t="s">
        <v>40</v>
      </c>
      <c r="G31" s="26" t="s">
        <v>41</v>
      </c>
      <c r="H31" s="27" t="s">
        <v>53</v>
      </c>
      <c r="I31" s="95">
        <v>86.9</v>
      </c>
      <c r="J31" s="96">
        <v>1</v>
      </c>
      <c r="K31" s="95">
        <f t="shared" si="0"/>
        <v>87.9</v>
      </c>
      <c r="L31" s="116">
        <v>5</v>
      </c>
      <c r="M31" s="98"/>
    </row>
    <row r="32" spans="1:13" ht="24" customHeight="1">
      <c r="A32" s="28">
        <v>29</v>
      </c>
      <c r="B32" s="29" t="s">
        <v>59</v>
      </c>
      <c r="C32" s="30">
        <v>198811</v>
      </c>
      <c r="D32" s="43">
        <v>202007115</v>
      </c>
      <c r="E32" s="31" t="s">
        <v>21</v>
      </c>
      <c r="F32" s="31" t="s">
        <v>40</v>
      </c>
      <c r="G32" s="32" t="s">
        <v>41</v>
      </c>
      <c r="H32" s="33" t="s">
        <v>53</v>
      </c>
      <c r="I32" s="100">
        <v>85.4</v>
      </c>
      <c r="J32" s="101">
        <v>1</v>
      </c>
      <c r="K32" s="100">
        <f t="shared" si="0"/>
        <v>86.4</v>
      </c>
      <c r="L32" s="101">
        <v>6</v>
      </c>
      <c r="M32" s="118"/>
    </row>
    <row r="33" spans="1:13" ht="24" customHeight="1">
      <c r="A33" s="45">
        <v>30</v>
      </c>
      <c r="B33" s="46" t="s">
        <v>60</v>
      </c>
      <c r="C33" s="47">
        <v>199004</v>
      </c>
      <c r="D33" s="47">
        <v>202007128</v>
      </c>
      <c r="E33" s="47" t="s">
        <v>28</v>
      </c>
      <c r="F33" s="55" t="s">
        <v>61</v>
      </c>
      <c r="G33" s="48" t="s">
        <v>62</v>
      </c>
      <c r="H33" s="49" t="s">
        <v>63</v>
      </c>
      <c r="I33" s="119">
        <v>86.12</v>
      </c>
      <c r="J33" s="120"/>
      <c r="K33" s="119">
        <f t="shared" si="0"/>
        <v>86.12</v>
      </c>
      <c r="L33" s="120">
        <v>1</v>
      </c>
      <c r="M33" s="121"/>
    </row>
    <row r="34" spans="1:13" ht="24" customHeight="1">
      <c r="A34" s="45">
        <v>31</v>
      </c>
      <c r="B34" s="53" t="s">
        <v>64</v>
      </c>
      <c r="C34" s="59">
        <v>198005</v>
      </c>
      <c r="D34" s="47">
        <v>202007132</v>
      </c>
      <c r="E34" s="55" t="s">
        <v>21</v>
      </c>
      <c r="F34" s="55" t="s">
        <v>61</v>
      </c>
      <c r="G34" s="56" t="s">
        <v>62</v>
      </c>
      <c r="H34" s="49" t="s">
        <v>63</v>
      </c>
      <c r="I34" s="119">
        <v>86.03</v>
      </c>
      <c r="J34" s="120">
        <v>1</v>
      </c>
      <c r="K34" s="119">
        <f t="shared" si="0"/>
        <v>87.03</v>
      </c>
      <c r="L34" s="120">
        <v>1</v>
      </c>
      <c r="M34" s="121"/>
    </row>
    <row r="35" spans="1:13" ht="24" customHeight="1">
      <c r="A35" s="10">
        <v>32</v>
      </c>
      <c r="B35" s="11" t="s">
        <v>65</v>
      </c>
      <c r="C35" s="12">
        <v>199106</v>
      </c>
      <c r="D35" s="57">
        <v>202007137</v>
      </c>
      <c r="E35" s="13" t="s">
        <v>21</v>
      </c>
      <c r="F35" s="13" t="s">
        <v>66</v>
      </c>
      <c r="G35" s="14" t="s">
        <v>38</v>
      </c>
      <c r="H35" s="15" t="s">
        <v>63</v>
      </c>
      <c r="I35" s="113">
        <v>82.6</v>
      </c>
      <c r="J35" s="114"/>
      <c r="K35" s="113">
        <f t="shared" si="0"/>
        <v>82.6</v>
      </c>
      <c r="L35" s="114">
        <v>1</v>
      </c>
      <c r="M35" s="91"/>
    </row>
    <row r="36" spans="1:13" ht="24" customHeight="1">
      <c r="A36" s="60">
        <v>33</v>
      </c>
      <c r="B36" s="61" t="s">
        <v>67</v>
      </c>
      <c r="C36" s="62">
        <v>198709</v>
      </c>
      <c r="D36" s="63">
        <v>202007147</v>
      </c>
      <c r="E36" s="64" t="s">
        <v>21</v>
      </c>
      <c r="F36" s="64" t="s">
        <v>68</v>
      </c>
      <c r="G36" s="65" t="s">
        <v>69</v>
      </c>
      <c r="H36" s="66" t="s">
        <v>63</v>
      </c>
      <c r="I36" s="122">
        <v>84.93</v>
      </c>
      <c r="J36" s="123"/>
      <c r="K36" s="122">
        <f t="shared" si="0"/>
        <v>84.93</v>
      </c>
      <c r="L36" s="123">
        <v>1</v>
      </c>
      <c r="M36" s="124"/>
    </row>
    <row r="37" spans="1:13" ht="24" customHeight="1">
      <c r="A37" s="34">
        <v>34</v>
      </c>
      <c r="B37" s="67" t="s">
        <v>70</v>
      </c>
      <c r="C37" s="68">
        <v>199705</v>
      </c>
      <c r="D37" s="36">
        <v>202007162</v>
      </c>
      <c r="E37" s="69" t="s">
        <v>71</v>
      </c>
      <c r="F37" s="69" t="s">
        <v>72</v>
      </c>
      <c r="G37" s="70" t="s">
        <v>18</v>
      </c>
      <c r="H37" s="38" t="s">
        <v>73</v>
      </c>
      <c r="I37" s="103">
        <v>92.75</v>
      </c>
      <c r="J37" s="104"/>
      <c r="K37" s="103">
        <f t="shared" si="0"/>
        <v>92.75</v>
      </c>
      <c r="L37" s="104">
        <v>1</v>
      </c>
      <c r="M37" s="105"/>
    </row>
    <row r="38" spans="1:13" ht="24" customHeight="1">
      <c r="A38" s="22">
        <v>35</v>
      </c>
      <c r="B38" s="23" t="s">
        <v>74</v>
      </c>
      <c r="C38" s="24">
        <v>199506</v>
      </c>
      <c r="D38" s="40">
        <v>202007151</v>
      </c>
      <c r="E38" s="25" t="s">
        <v>71</v>
      </c>
      <c r="F38" s="25" t="s">
        <v>72</v>
      </c>
      <c r="G38" s="26" t="s">
        <v>18</v>
      </c>
      <c r="H38" s="27" t="s">
        <v>73</v>
      </c>
      <c r="I38" s="95">
        <v>92.7</v>
      </c>
      <c r="J38" s="96"/>
      <c r="K38" s="95">
        <f t="shared" si="0"/>
        <v>92.7</v>
      </c>
      <c r="L38" s="96">
        <v>2</v>
      </c>
      <c r="M38" s="98"/>
    </row>
    <row r="39" spans="1:13" ht="24" customHeight="1">
      <c r="A39" s="22">
        <v>36</v>
      </c>
      <c r="B39" s="23" t="s">
        <v>75</v>
      </c>
      <c r="C39" s="24">
        <v>198607</v>
      </c>
      <c r="D39" s="40">
        <v>202007158</v>
      </c>
      <c r="E39" s="25" t="s">
        <v>71</v>
      </c>
      <c r="F39" s="25" t="s">
        <v>72</v>
      </c>
      <c r="G39" s="26" t="s">
        <v>18</v>
      </c>
      <c r="H39" s="27" t="s">
        <v>73</v>
      </c>
      <c r="I39" s="95">
        <v>91.6</v>
      </c>
      <c r="J39" s="96"/>
      <c r="K39" s="95">
        <f t="shared" si="0"/>
        <v>91.6</v>
      </c>
      <c r="L39" s="96">
        <v>3</v>
      </c>
      <c r="M39" s="98"/>
    </row>
    <row r="40" spans="1:13" ht="24" customHeight="1">
      <c r="A40" s="71">
        <v>37</v>
      </c>
      <c r="B40" s="72" t="s">
        <v>76</v>
      </c>
      <c r="C40" s="73">
        <v>199001</v>
      </c>
      <c r="D40" s="74">
        <v>202007160</v>
      </c>
      <c r="E40" s="75" t="s">
        <v>71</v>
      </c>
      <c r="F40" s="75" t="s">
        <v>72</v>
      </c>
      <c r="G40" s="76" t="s">
        <v>18</v>
      </c>
      <c r="H40" s="77" t="s">
        <v>73</v>
      </c>
      <c r="I40" s="125">
        <v>90.45</v>
      </c>
      <c r="J40" s="126"/>
      <c r="K40" s="125">
        <f t="shared" si="0"/>
        <v>90.45</v>
      </c>
      <c r="L40" s="126">
        <v>4</v>
      </c>
      <c r="M40" s="127"/>
    </row>
    <row r="41" spans="1:13" ht="24" customHeight="1">
      <c r="A41" s="16">
        <v>38</v>
      </c>
      <c r="B41" s="17" t="s">
        <v>77</v>
      </c>
      <c r="C41" s="18">
        <v>199205</v>
      </c>
      <c r="D41" s="58">
        <v>202007170</v>
      </c>
      <c r="E41" s="19" t="s">
        <v>78</v>
      </c>
      <c r="F41" s="19" t="s">
        <v>72</v>
      </c>
      <c r="G41" s="20" t="s">
        <v>18</v>
      </c>
      <c r="H41" s="21" t="s">
        <v>73</v>
      </c>
      <c r="I41" s="128">
        <v>91.38</v>
      </c>
      <c r="J41" s="129"/>
      <c r="K41" s="128">
        <f t="shared" si="0"/>
        <v>91.38</v>
      </c>
      <c r="L41" s="129">
        <v>1</v>
      </c>
      <c r="M41" s="130"/>
    </row>
    <row r="42" spans="1:13" ht="24" customHeight="1">
      <c r="A42" s="22">
        <v>39</v>
      </c>
      <c r="B42" s="23" t="s">
        <v>79</v>
      </c>
      <c r="C42" s="24">
        <v>199204</v>
      </c>
      <c r="D42" s="40">
        <v>202007176</v>
      </c>
      <c r="E42" s="25" t="s">
        <v>78</v>
      </c>
      <c r="F42" s="25" t="s">
        <v>72</v>
      </c>
      <c r="G42" s="26" t="s">
        <v>18</v>
      </c>
      <c r="H42" s="27" t="s">
        <v>73</v>
      </c>
      <c r="I42" s="131">
        <v>91.07</v>
      </c>
      <c r="J42" s="132"/>
      <c r="K42" s="131">
        <f t="shared" si="0"/>
        <v>91.07</v>
      </c>
      <c r="L42" s="132">
        <v>2</v>
      </c>
      <c r="M42" s="133"/>
    </row>
    <row r="43" spans="1:13" ht="24" customHeight="1">
      <c r="A43" s="28">
        <v>40</v>
      </c>
      <c r="B43" s="29" t="s">
        <v>80</v>
      </c>
      <c r="C43" s="30">
        <v>199006</v>
      </c>
      <c r="D43" s="43">
        <v>202007172</v>
      </c>
      <c r="E43" s="31" t="s">
        <v>78</v>
      </c>
      <c r="F43" s="31" t="s">
        <v>72</v>
      </c>
      <c r="G43" s="32" t="s">
        <v>18</v>
      </c>
      <c r="H43" s="33" t="s">
        <v>73</v>
      </c>
      <c r="I43" s="134">
        <v>87.52</v>
      </c>
      <c r="J43" s="135"/>
      <c r="K43" s="134">
        <f t="shared" si="0"/>
        <v>87.52</v>
      </c>
      <c r="L43" s="135">
        <v>3</v>
      </c>
      <c r="M43" s="136"/>
    </row>
    <row r="44" spans="1:13" ht="24" customHeight="1">
      <c r="A44" s="34">
        <v>41</v>
      </c>
      <c r="B44" s="67" t="s">
        <v>81</v>
      </c>
      <c r="C44" s="68">
        <v>199206</v>
      </c>
      <c r="D44" s="36">
        <v>202007193</v>
      </c>
      <c r="E44" s="69" t="s">
        <v>82</v>
      </c>
      <c r="F44" s="69" t="s">
        <v>72</v>
      </c>
      <c r="G44" s="70" t="s">
        <v>18</v>
      </c>
      <c r="H44" s="38" t="s">
        <v>83</v>
      </c>
      <c r="I44" s="103">
        <v>89.75</v>
      </c>
      <c r="J44" s="104"/>
      <c r="K44" s="103">
        <f t="shared" si="0"/>
        <v>89.75</v>
      </c>
      <c r="L44" s="104">
        <v>1</v>
      </c>
      <c r="M44" s="137"/>
    </row>
    <row r="45" spans="1:13" ht="24" customHeight="1">
      <c r="A45" s="22">
        <v>42</v>
      </c>
      <c r="B45" s="23" t="s">
        <v>84</v>
      </c>
      <c r="C45" s="24">
        <v>199506</v>
      </c>
      <c r="D45" s="40">
        <v>202007190</v>
      </c>
      <c r="E45" s="25" t="s">
        <v>82</v>
      </c>
      <c r="F45" s="25" t="s">
        <v>72</v>
      </c>
      <c r="G45" s="26" t="s">
        <v>18</v>
      </c>
      <c r="H45" s="27" t="s">
        <v>83</v>
      </c>
      <c r="I45" s="95">
        <v>87.01</v>
      </c>
      <c r="J45" s="96"/>
      <c r="K45" s="95">
        <f t="shared" si="0"/>
        <v>87.01</v>
      </c>
      <c r="L45" s="96">
        <v>2</v>
      </c>
      <c r="M45" s="98"/>
    </row>
    <row r="46" spans="1:13" ht="24" customHeight="1">
      <c r="A46" s="22">
        <v>43</v>
      </c>
      <c r="B46" s="23" t="s">
        <v>85</v>
      </c>
      <c r="C46" s="24">
        <v>199005</v>
      </c>
      <c r="D46" s="40">
        <v>202007186</v>
      </c>
      <c r="E46" s="25" t="s">
        <v>82</v>
      </c>
      <c r="F46" s="25" t="s">
        <v>72</v>
      </c>
      <c r="G46" s="26" t="s">
        <v>18</v>
      </c>
      <c r="H46" s="27" t="s">
        <v>83</v>
      </c>
      <c r="I46" s="95">
        <v>86.6</v>
      </c>
      <c r="J46" s="96"/>
      <c r="K46" s="95">
        <f t="shared" si="0"/>
        <v>86.6</v>
      </c>
      <c r="L46" s="96">
        <v>3</v>
      </c>
      <c r="M46" s="97"/>
    </row>
    <row r="47" spans="1:13" ht="24" customHeight="1">
      <c r="A47" s="71">
        <v>44</v>
      </c>
      <c r="B47" s="72" t="s">
        <v>86</v>
      </c>
      <c r="C47" s="73">
        <v>199309</v>
      </c>
      <c r="D47" s="74">
        <v>202007179</v>
      </c>
      <c r="E47" s="75" t="s">
        <v>82</v>
      </c>
      <c r="F47" s="75" t="s">
        <v>72</v>
      </c>
      <c r="G47" s="76" t="s">
        <v>18</v>
      </c>
      <c r="H47" s="77" t="s">
        <v>83</v>
      </c>
      <c r="I47" s="125">
        <v>84.34</v>
      </c>
      <c r="J47" s="126"/>
      <c r="K47" s="125">
        <f t="shared" si="0"/>
        <v>84.34</v>
      </c>
      <c r="L47" s="126">
        <v>4</v>
      </c>
      <c r="M47" s="138"/>
    </row>
    <row r="48" spans="1:13" ht="24" customHeight="1">
      <c r="A48" s="16">
        <v>45</v>
      </c>
      <c r="B48" s="17" t="s">
        <v>87</v>
      </c>
      <c r="C48" s="18">
        <v>199405</v>
      </c>
      <c r="D48" s="58">
        <v>202007195</v>
      </c>
      <c r="E48" s="19" t="s">
        <v>88</v>
      </c>
      <c r="F48" s="19" t="s">
        <v>72</v>
      </c>
      <c r="G48" s="20" t="s">
        <v>18</v>
      </c>
      <c r="H48" s="21" t="s">
        <v>83</v>
      </c>
      <c r="I48" s="128">
        <v>88.07</v>
      </c>
      <c r="J48" s="129"/>
      <c r="K48" s="128">
        <f t="shared" si="0"/>
        <v>88.07</v>
      </c>
      <c r="L48" s="129">
        <v>1</v>
      </c>
      <c r="M48" s="130"/>
    </row>
    <row r="49" spans="1:13" ht="24" customHeight="1">
      <c r="A49" s="22">
        <v>46</v>
      </c>
      <c r="B49" s="23" t="s">
        <v>89</v>
      </c>
      <c r="C49" s="24">
        <v>198809</v>
      </c>
      <c r="D49" s="40">
        <v>202007198</v>
      </c>
      <c r="E49" s="25" t="s">
        <v>88</v>
      </c>
      <c r="F49" s="25" t="s">
        <v>72</v>
      </c>
      <c r="G49" s="26" t="s">
        <v>18</v>
      </c>
      <c r="H49" s="27" t="s">
        <v>83</v>
      </c>
      <c r="I49" s="131">
        <v>85.12</v>
      </c>
      <c r="J49" s="132"/>
      <c r="K49" s="131">
        <f t="shared" si="0"/>
        <v>85.12</v>
      </c>
      <c r="L49" s="132">
        <v>2</v>
      </c>
      <c r="M49" s="133"/>
    </row>
    <row r="50" spans="1:13" ht="24" customHeight="1">
      <c r="A50" s="22">
        <v>47</v>
      </c>
      <c r="B50" s="23" t="s">
        <v>90</v>
      </c>
      <c r="C50" s="24">
        <v>199202</v>
      </c>
      <c r="D50" s="40">
        <v>202007194</v>
      </c>
      <c r="E50" s="25" t="s">
        <v>88</v>
      </c>
      <c r="F50" s="25" t="s">
        <v>72</v>
      </c>
      <c r="G50" s="26" t="s">
        <v>18</v>
      </c>
      <c r="H50" s="27" t="s">
        <v>83</v>
      </c>
      <c r="I50" s="131">
        <v>84.9</v>
      </c>
      <c r="J50" s="132"/>
      <c r="K50" s="131">
        <f t="shared" si="0"/>
        <v>84.9</v>
      </c>
      <c r="L50" s="132">
        <v>3</v>
      </c>
      <c r="M50" s="133"/>
    </row>
    <row r="51" spans="1:13" ht="24" customHeight="1">
      <c r="A51" s="28">
        <v>48</v>
      </c>
      <c r="B51" s="29" t="s">
        <v>91</v>
      </c>
      <c r="C51" s="30">
        <v>198704</v>
      </c>
      <c r="D51" s="43">
        <v>202007204</v>
      </c>
      <c r="E51" s="31" t="s">
        <v>88</v>
      </c>
      <c r="F51" s="31" t="s">
        <v>72</v>
      </c>
      <c r="G51" s="32" t="s">
        <v>18</v>
      </c>
      <c r="H51" s="33" t="s">
        <v>83</v>
      </c>
      <c r="I51" s="134">
        <v>83.99</v>
      </c>
      <c r="J51" s="135"/>
      <c r="K51" s="134">
        <f t="shared" si="0"/>
        <v>83.99</v>
      </c>
      <c r="L51" s="135">
        <v>4</v>
      </c>
      <c r="M51" s="139"/>
    </row>
    <row r="52" spans="1:13" ht="24" customHeight="1">
      <c r="A52" s="34">
        <v>49</v>
      </c>
      <c r="B52" s="78" t="s">
        <v>92</v>
      </c>
      <c r="C52" s="79">
        <v>199201</v>
      </c>
      <c r="D52" s="80">
        <v>202007211</v>
      </c>
      <c r="E52" s="81" t="s">
        <v>93</v>
      </c>
      <c r="F52" s="81" t="s">
        <v>72</v>
      </c>
      <c r="G52" s="82" t="s">
        <v>18</v>
      </c>
      <c r="H52" s="83" t="s">
        <v>94</v>
      </c>
      <c r="I52" s="140">
        <v>89.03</v>
      </c>
      <c r="J52" s="141"/>
      <c r="K52" s="140">
        <f t="shared" si="0"/>
        <v>89.03</v>
      </c>
      <c r="L52" s="141">
        <v>1</v>
      </c>
      <c r="M52" s="142"/>
    </row>
    <row r="53" spans="1:13" ht="24" customHeight="1">
      <c r="A53" s="22">
        <v>50</v>
      </c>
      <c r="B53" s="23" t="s">
        <v>95</v>
      </c>
      <c r="C53" s="24">
        <v>198910</v>
      </c>
      <c r="D53" s="40">
        <v>202007217</v>
      </c>
      <c r="E53" s="25" t="s">
        <v>93</v>
      </c>
      <c r="F53" s="25" t="s">
        <v>72</v>
      </c>
      <c r="G53" s="26" t="s">
        <v>18</v>
      </c>
      <c r="H53" s="27" t="s">
        <v>94</v>
      </c>
      <c r="I53" s="95">
        <v>88.43</v>
      </c>
      <c r="J53" s="96"/>
      <c r="K53" s="95">
        <f t="shared" si="0"/>
        <v>88.43</v>
      </c>
      <c r="L53" s="96">
        <v>2</v>
      </c>
      <c r="M53" s="98"/>
    </row>
    <row r="54" spans="1:13" ht="24" customHeight="1">
      <c r="A54" s="22">
        <v>51</v>
      </c>
      <c r="B54" s="23" t="s">
        <v>96</v>
      </c>
      <c r="C54" s="24">
        <v>198806</v>
      </c>
      <c r="D54" s="40">
        <v>202007221</v>
      </c>
      <c r="E54" s="25" t="s">
        <v>93</v>
      </c>
      <c r="F54" s="25" t="s">
        <v>72</v>
      </c>
      <c r="G54" s="26" t="s">
        <v>18</v>
      </c>
      <c r="H54" s="27" t="s">
        <v>94</v>
      </c>
      <c r="I54" s="95">
        <v>86.57</v>
      </c>
      <c r="J54" s="96"/>
      <c r="K54" s="95">
        <f t="shared" si="0"/>
        <v>86.57</v>
      </c>
      <c r="L54" s="96">
        <v>3</v>
      </c>
      <c r="M54" s="98"/>
    </row>
    <row r="55" spans="1:13" ht="24" customHeight="1">
      <c r="A55" s="28">
        <v>52</v>
      </c>
      <c r="B55" s="29" t="s">
        <v>97</v>
      </c>
      <c r="C55" s="30">
        <v>199010</v>
      </c>
      <c r="D55" s="43">
        <v>202007219</v>
      </c>
      <c r="E55" s="31" t="s">
        <v>93</v>
      </c>
      <c r="F55" s="31" t="s">
        <v>72</v>
      </c>
      <c r="G55" s="32" t="s">
        <v>18</v>
      </c>
      <c r="H55" s="33" t="s">
        <v>94</v>
      </c>
      <c r="I55" s="100">
        <v>85.6</v>
      </c>
      <c r="J55" s="101"/>
      <c r="K55" s="100">
        <f t="shared" si="0"/>
        <v>85.6</v>
      </c>
      <c r="L55" s="101">
        <v>4</v>
      </c>
      <c r="M55" s="102"/>
    </row>
    <row r="56" spans="1:13" ht="24" customHeight="1">
      <c r="A56" s="34">
        <v>53</v>
      </c>
      <c r="B56" s="67" t="s">
        <v>98</v>
      </c>
      <c r="C56" s="68">
        <v>199210</v>
      </c>
      <c r="D56" s="36">
        <v>202007230</v>
      </c>
      <c r="E56" s="69" t="s">
        <v>99</v>
      </c>
      <c r="F56" s="69" t="s">
        <v>72</v>
      </c>
      <c r="G56" s="70" t="s">
        <v>18</v>
      </c>
      <c r="H56" s="38" t="s">
        <v>94</v>
      </c>
      <c r="I56" s="143">
        <v>85.36</v>
      </c>
      <c r="J56" s="144"/>
      <c r="K56" s="143">
        <f t="shared" si="0"/>
        <v>85.36</v>
      </c>
      <c r="L56" s="144">
        <v>1</v>
      </c>
      <c r="M56" s="145"/>
    </row>
    <row r="57" spans="1:13" ht="24" customHeight="1">
      <c r="A57" s="22">
        <v>54</v>
      </c>
      <c r="B57" s="23" t="s">
        <v>100</v>
      </c>
      <c r="C57" s="24">
        <v>198907</v>
      </c>
      <c r="D57" s="40">
        <v>202007229</v>
      </c>
      <c r="E57" s="25" t="s">
        <v>99</v>
      </c>
      <c r="F57" s="25" t="s">
        <v>72</v>
      </c>
      <c r="G57" s="26" t="s">
        <v>18</v>
      </c>
      <c r="H57" s="27" t="s">
        <v>94</v>
      </c>
      <c r="I57" s="131">
        <v>85.29</v>
      </c>
      <c r="J57" s="132"/>
      <c r="K57" s="131">
        <f t="shared" si="0"/>
        <v>85.29</v>
      </c>
      <c r="L57" s="132">
        <v>2</v>
      </c>
      <c r="M57" s="133"/>
    </row>
    <row r="58" spans="1:13" ht="24" customHeight="1">
      <c r="A58" s="22">
        <v>55</v>
      </c>
      <c r="B58" s="23" t="s">
        <v>101</v>
      </c>
      <c r="C58" s="24">
        <v>199407</v>
      </c>
      <c r="D58" s="40">
        <v>202007224</v>
      </c>
      <c r="E58" s="25" t="s">
        <v>99</v>
      </c>
      <c r="F58" s="25" t="s">
        <v>72</v>
      </c>
      <c r="G58" s="26" t="s">
        <v>18</v>
      </c>
      <c r="H58" s="27" t="s">
        <v>94</v>
      </c>
      <c r="I58" s="131">
        <v>83.89</v>
      </c>
      <c r="J58" s="132">
        <v>1</v>
      </c>
      <c r="K58" s="131">
        <f t="shared" si="0"/>
        <v>84.89</v>
      </c>
      <c r="L58" s="132">
        <v>3</v>
      </c>
      <c r="M58" s="133"/>
    </row>
    <row r="59" spans="1:13" ht="24" customHeight="1">
      <c r="A59" s="28">
        <v>56</v>
      </c>
      <c r="B59" s="29" t="s">
        <v>102</v>
      </c>
      <c r="C59" s="30">
        <v>199301</v>
      </c>
      <c r="D59" s="43">
        <v>202007225</v>
      </c>
      <c r="E59" s="31" t="s">
        <v>99</v>
      </c>
      <c r="F59" s="31" t="s">
        <v>72</v>
      </c>
      <c r="G59" s="32" t="s">
        <v>18</v>
      </c>
      <c r="H59" s="33" t="s">
        <v>94</v>
      </c>
      <c r="I59" s="134">
        <v>83.46</v>
      </c>
      <c r="J59" s="135"/>
      <c r="K59" s="134">
        <f t="shared" si="0"/>
        <v>83.46</v>
      </c>
      <c r="L59" s="135">
        <v>4</v>
      </c>
      <c r="M59" s="136"/>
    </row>
  </sheetData>
  <sheetProtection/>
  <mergeCells count="2">
    <mergeCell ref="A1:B1"/>
    <mergeCell ref="A2:M2"/>
  </mergeCells>
  <printOptions horizontalCentered="1"/>
  <pageMargins left="0.275" right="0.275" top="0.39305555555555555" bottom="0.275" header="0.3541666666666667" footer="0.1569444444444444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10552</cp:lastModifiedBy>
  <dcterms:created xsi:type="dcterms:W3CDTF">2018-08-11T05:01:34Z</dcterms:created>
  <dcterms:modified xsi:type="dcterms:W3CDTF">2020-07-06T02:20:12Z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