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<sst xmlns="http://schemas.openxmlformats.org/spreadsheetml/2006/main" count="28" uniqueCount="28">
  <si>
    <t>息烽县2019年公开招聘事业单位工作人员第三批体检（复检）合格及进入政审人员名单</t>
  </si>
  <si>
    <t>序号</t>
  </si>
  <si>
    <t>姓名</t>
  </si>
  <si>
    <t>报考单位代码</t>
  </si>
  <si>
    <t>报考单位名称</t>
  </si>
  <si>
    <t>报考岗位类别</t>
  </si>
  <si>
    <t>报考岗位名称</t>
  </si>
  <si>
    <t>报考岗位代码</t>
  </si>
  <si>
    <t>岗位招聘人数</t>
  </si>
  <si>
    <t>笔试成绩(150分）</t>
  </si>
  <si>
    <t>笔试成绩按100分制折算</t>
  </si>
  <si>
    <t>笔试成绩
所占比例（60%）</t>
  </si>
  <si>
    <t>面试准考证号</t>
  </si>
  <si>
    <t>面试成绩
（100分）</t>
  </si>
  <si>
    <t>面试成绩
所占比例（40%）</t>
  </si>
  <si>
    <t>总成绩</t>
  </si>
  <si>
    <t>总成绩排名</t>
  </si>
  <si>
    <t>体检结果</t>
  </si>
  <si>
    <t>是否进入政审</t>
  </si>
  <si>
    <t>备注</t>
  </si>
  <si>
    <t>兰则轩</t>
  </si>
  <si>
    <t>039</t>
  </si>
  <si>
    <t>息烽县流长镇退役军人服务站</t>
  </si>
  <si>
    <t>A</t>
  </si>
  <si>
    <t>管理人员</t>
  </si>
  <si>
    <t>01</t>
  </si>
  <si>
    <t>合格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</si>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</sst>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20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390525</xdr:colOff>
      <xdr:row>0</xdr:row>
      <xdr:rowOff>285750</xdr:rowOff>
    </xdr:to>
    <xdr:sp>
      <xdr:nvSpPr>
        <xdr:cNvPr id="1" name="TextBox 215"/>
        <xdr:cNvSpPr txBox="1">
          <a:spLocks noChangeArrowheads="1"/>
        </xdr:cNvSpPr>
      </xdr:nvSpPr>
      <xdr:spPr>
        <a:xfrm>
          <a:off x="0" y="9525"/>
          <a:ext cx="6572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黑体"/>
              <a:ea typeface="黑体"/>
              <a:cs typeface="黑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"/>
  <sheetViews>
    <sheetView tabSelected="1" zoomScaleSheetLayoutView="100" workbookViewId="0" topLeftCell="A1">
      <selection activeCell="E14" sqref="E14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4.50390625" style="1" customWidth="1"/>
    <col min="4" max="4" width="40.50390625" style="1" customWidth="1"/>
    <col min="5" max="5" width="4.625" style="1" customWidth="1"/>
    <col min="6" max="6" width="9.125" style="1" customWidth="1"/>
    <col min="7" max="8" width="4.50390625" style="1" customWidth="1"/>
    <col min="9" max="9" width="7.25390625" style="1" customWidth="1"/>
    <col min="10" max="10" width="7.875" style="2" customWidth="1"/>
    <col min="11" max="11" width="7.625" style="2" customWidth="1"/>
    <col min="12" max="12" width="7.875" style="1" customWidth="1"/>
    <col min="13" max="13" width="8.375" style="1" customWidth="1"/>
    <col min="14" max="14" width="8.125" style="2" customWidth="1"/>
    <col min="15" max="15" width="6.50390625" style="2" customWidth="1"/>
    <col min="16" max="16" width="4.375" style="1" customWidth="1"/>
    <col min="17" max="18" width="4.50390625" style="1" customWidth="1"/>
    <col min="19" max="19" width="2.375" style="1" customWidth="1"/>
    <col min="20" max="20" width="9.625" style="1" bestFit="1" customWidth="1"/>
    <col min="21" max="16384" width="9.00390625" style="1" customWidth="1"/>
  </cols>
  <sheetData>
    <row r="1" spans="1:19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6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  <c r="M2" s="4" t="s">
        <v>13</v>
      </c>
      <c r="N2" s="7" t="s">
        <v>14</v>
      </c>
      <c r="O2" s="7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ht="24.75" customHeight="1">
      <c r="A3" s="4">
        <v>1</v>
      </c>
      <c r="B3" s="5" t="s">
        <v>20</v>
      </c>
      <c r="C3" s="6" t="s">
        <v>21</v>
      </c>
      <c r="D3" s="5" t="s">
        <v>22</v>
      </c>
      <c r="E3" s="4" t="s">
        <v>23</v>
      </c>
      <c r="F3" s="4" t="s">
        <v>24</v>
      </c>
      <c r="G3" s="6" t="s">
        <v>25</v>
      </c>
      <c r="H3" s="4">
        <v>1</v>
      </c>
      <c r="I3" s="5">
        <v>110.5</v>
      </c>
      <c r="J3" s="8">
        <f>I3/1.5</f>
        <v>73.66666666666667</v>
      </c>
      <c r="K3" s="8">
        <f>J3*0.6</f>
        <v>44.2</v>
      </c>
      <c r="L3" s="4">
        <v>20190814</v>
      </c>
      <c r="M3" s="7">
        <v>82.4</v>
      </c>
      <c r="N3" s="7">
        <f>M3*0.4</f>
        <v>32.96</v>
      </c>
      <c r="O3" s="7">
        <f>K3+N3</f>
        <v>77.16</v>
      </c>
      <c r="P3" s="4">
        <v>1</v>
      </c>
      <c r="Q3" s="4" t="s">
        <v>26</v>
      </c>
      <c r="R3" s="4" t="s">
        <v>27</v>
      </c>
      <c r="S3" s="4"/>
    </row>
  </sheetData>
  <sheetProtection password="D5D4" sheet="1" objects="1"/>
  <mergeCells count="1">
    <mergeCell ref="A1:S1"/>
  </mergeCells>
  <dataValidations count="1">
    <dataValidation type="list" allowBlank="1" showInputMessage="1" showErrorMessage="1" sqref="E3">
      <formula1>"A,B"</formula1>
    </dataValidation>
  </dataValidations>
  <printOptions/>
  <pageMargins left="0.11805555555555555" right="0.19652777777777777" top="0.2361111111111111" bottom="0.19652777777777777" header="0.15694444444444444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杨荧垠</dc:creator>
  <cp:keywords/>
  <dc:description/>
  <cp:lastModifiedBy>Sher</cp:lastModifiedBy>
  <dcterms:created xsi:type="dcterms:W3CDTF">2019-08-26T04:59:00Z</dcterms:created>
  <dcterms:modified xsi:type="dcterms:W3CDTF">2019-12-18T08:49:10Z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