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报考登记表" sheetId="1" r:id="rId1"/>
    <sheet name="政审人员名单" sheetId="2" r:id="rId2"/>
  </sheets>
  <definedNames>
    <definedName name="_xlnm._FilterDatabase" localSheetId="1" hidden="1">'政审人员名单'!$A$2:$J$22</definedName>
  </definedNames>
  <calcPr fullCalcOnLoad="1"/>
</workbook>
</file>

<file path=xl/sharedStrings.xml><?xml version="1.0" encoding="utf-8"?>
<sst xmlns="http://schemas.openxmlformats.org/spreadsheetml/2006/main" count="1078" uniqueCount="556">
  <si>
    <t xml:space="preserve">2019年5月思南县公安局公开招聘警务辅助人员报名信息登记表
</t>
  </si>
  <si>
    <t>序号</t>
  </si>
  <si>
    <t>姓名</t>
  </si>
  <si>
    <t>性别</t>
  </si>
  <si>
    <t>民族</t>
  </si>
  <si>
    <t>出生日期</t>
  </si>
  <si>
    <t>年龄</t>
  </si>
  <si>
    <t>居民身份证号码</t>
  </si>
  <si>
    <t>家庭住址</t>
  </si>
  <si>
    <t>联系电话</t>
  </si>
  <si>
    <t>第一学历</t>
  </si>
  <si>
    <t>毕业院校
及专业</t>
  </si>
  <si>
    <t>部队
名称</t>
  </si>
  <si>
    <t>入伍
时间</t>
  </si>
  <si>
    <t>退伍
时间</t>
  </si>
  <si>
    <t>身高cm</t>
  </si>
  <si>
    <t>是否符合报考条件</t>
  </si>
  <si>
    <t>备注</t>
  </si>
  <si>
    <t>张琴琴</t>
  </si>
  <si>
    <t>女</t>
  </si>
  <si>
    <t>土家</t>
  </si>
  <si>
    <t>522225199304190000</t>
  </si>
  <si>
    <t>思唐镇白沙井村白沙井组16号</t>
  </si>
  <si>
    <t>15599460630</t>
  </si>
  <si>
    <t>大学本科
管理学学士</t>
  </si>
  <si>
    <t>贵州财经大学旅游管理专业</t>
  </si>
  <si>
    <t>163</t>
  </si>
  <si>
    <t>是</t>
  </si>
  <si>
    <t>代苍松</t>
  </si>
  <si>
    <t>男</t>
  </si>
  <si>
    <t>522225199211242011</t>
  </si>
  <si>
    <t>许家坝镇代家山村对门坡组</t>
  </si>
  <si>
    <t>18744793214</t>
  </si>
  <si>
    <t>黔南民族师范学院生物科学专业</t>
  </si>
  <si>
    <t>168</t>
  </si>
  <si>
    <t>杨江林</t>
  </si>
  <si>
    <t>522225199802018978</t>
  </si>
  <si>
    <t>天桥乡黎明村中坝组</t>
  </si>
  <si>
    <t>13985855303</t>
  </si>
  <si>
    <t>大专</t>
  </si>
  <si>
    <t>贵州交通职业技术学院轮机工程专业</t>
  </si>
  <si>
    <t>178</t>
  </si>
  <si>
    <t>温艳</t>
  </si>
  <si>
    <t>522225199512065725</t>
  </si>
  <si>
    <t>亭子坝乡香林村后村组</t>
  </si>
  <si>
    <t>18188564188</t>
  </si>
  <si>
    <t>贵州警察学院法律事务专业</t>
  </si>
  <si>
    <t>160</t>
  </si>
  <si>
    <t>彭锦</t>
  </si>
  <si>
    <t>仡佬</t>
  </si>
  <si>
    <t>522225199701022951</t>
  </si>
  <si>
    <t>塘头镇一街168号</t>
  </si>
  <si>
    <t>18212491039</t>
  </si>
  <si>
    <t>贵州建设职业技术学院电梯工程技术专业</t>
  </si>
  <si>
    <t>175</t>
  </si>
  <si>
    <t>许丽丽</t>
  </si>
  <si>
    <t>522225199312172067</t>
  </si>
  <si>
    <t>许家坝镇许家坝村大院坝组</t>
  </si>
  <si>
    <t>15761618431</t>
  </si>
  <si>
    <t>贵州轻工职业技术学院会计电算化专业</t>
  </si>
  <si>
    <t>罗珊珊</t>
  </si>
  <si>
    <t>苗</t>
  </si>
  <si>
    <t>522225199107084068</t>
  </si>
  <si>
    <t>思唐街道办事处新马路8附1号</t>
  </si>
  <si>
    <t>18085602733</t>
  </si>
  <si>
    <t>铜仁职业技术学院药物制剂技术专业</t>
  </si>
  <si>
    <t>本科（自考）</t>
  </si>
  <si>
    <t>贵阳学院制药科学与工程专业</t>
  </si>
  <si>
    <t>162</t>
  </si>
  <si>
    <t>危美林</t>
  </si>
  <si>
    <t>汉</t>
  </si>
  <si>
    <t>430381198805073647</t>
  </si>
  <si>
    <t>大坝场镇硐龙村风香坪组</t>
  </si>
  <si>
    <t>13726560587</t>
  </si>
  <si>
    <t>广州科学技术职业学院工商管理专业</t>
  </si>
  <si>
    <t>否</t>
  </si>
  <si>
    <t>超龄</t>
  </si>
  <si>
    <t>代仕聪</t>
  </si>
  <si>
    <t>522225199412120053</t>
  </si>
  <si>
    <t>思唐镇城东街151号</t>
  </si>
  <si>
    <t>17585560443</t>
  </si>
  <si>
    <t>本科</t>
  </si>
  <si>
    <t>贵州民族大学服装与服饰设计专业</t>
  </si>
  <si>
    <t>164</t>
  </si>
  <si>
    <t>身高不够</t>
  </si>
  <si>
    <t>田娅</t>
  </si>
  <si>
    <t>522225199706106687</t>
  </si>
  <si>
    <t>合朋溪镇合朋社区寨上组</t>
  </si>
  <si>
    <t>15608509046</t>
  </si>
  <si>
    <t>贵阳幼儿师范高等专科学校社会工作专业</t>
  </si>
  <si>
    <t>167</t>
  </si>
  <si>
    <t>赵子豪</t>
  </si>
  <si>
    <t>522225199308157518</t>
  </si>
  <si>
    <t>邵家桥镇关坡村半坡组</t>
  </si>
  <si>
    <t>18153160313</t>
  </si>
  <si>
    <t>贵州商学院涉外旅游专业</t>
  </si>
  <si>
    <t>解放军2147部队</t>
  </si>
  <si>
    <t>2015.09</t>
  </si>
  <si>
    <t>2017.09</t>
  </si>
  <si>
    <t>黄青青</t>
  </si>
  <si>
    <t>52222519961216208X</t>
  </si>
  <si>
    <t>许家坝镇坑水村窝坨组</t>
  </si>
  <si>
    <t>18902695625</t>
  </si>
  <si>
    <t>中专</t>
  </si>
  <si>
    <t>贵阳市交通学校公路运输专业</t>
  </si>
  <si>
    <t>中专学历</t>
  </si>
  <si>
    <t>简晓丽</t>
  </si>
  <si>
    <t>52222519890311602X</t>
  </si>
  <si>
    <t>张家寨镇塘坝村天井组</t>
  </si>
  <si>
    <t>13508567792</t>
  </si>
  <si>
    <t>九江学院计算机应用专业</t>
  </si>
  <si>
    <t>159</t>
  </si>
  <si>
    <t>超龄
身高不够</t>
  </si>
  <si>
    <t>黄应琴</t>
  </si>
  <si>
    <t>522225199409254421</t>
  </si>
  <si>
    <t>青杠坡镇水田坝村黄家组</t>
  </si>
  <si>
    <t>18285614712</t>
  </si>
  <si>
    <t>贵州警察学院社区管理与服务专业</t>
  </si>
  <si>
    <t>秦崧</t>
  </si>
  <si>
    <t>522225199207200417</t>
  </si>
  <si>
    <t>凉水井镇张家坳村大元子组</t>
  </si>
  <si>
    <t>18744885232</t>
  </si>
  <si>
    <t>大专（业余）</t>
  </si>
  <si>
    <t>四川师范大学汽车技术服务与营销专业</t>
  </si>
  <si>
    <t xml:space="preserve">业余学历身高不够
</t>
  </si>
  <si>
    <t>阮彩霞</t>
  </si>
  <si>
    <t>522225199509106346</t>
  </si>
  <si>
    <t>枫芸乡樱桃村阮家坡组</t>
  </si>
  <si>
    <t>16608569087</t>
  </si>
  <si>
    <t>大学本科
工学学士</t>
  </si>
  <si>
    <t>南京林业大学包装工程专业</t>
  </si>
  <si>
    <t>近视200度</t>
  </si>
  <si>
    <t>秦芳</t>
  </si>
  <si>
    <t>522225199002160423</t>
  </si>
  <si>
    <t>15206201647</t>
  </si>
  <si>
    <t>高中</t>
  </si>
  <si>
    <t>南京政治学院经济与行政管理专业</t>
  </si>
  <si>
    <t>155</t>
  </si>
  <si>
    <t xml:space="preserve">学历不够身高不够
</t>
  </si>
  <si>
    <t>田广懋</t>
  </si>
  <si>
    <t>522225199102211638</t>
  </si>
  <si>
    <t>张家寨镇竹元村友谊组</t>
  </si>
  <si>
    <t>18685768859</t>
  </si>
  <si>
    <t>贵州省毕节地区工业学校汽车运用与维修专业</t>
  </si>
  <si>
    <t>解放军75130部队</t>
  </si>
  <si>
    <t>2009.12</t>
  </si>
  <si>
    <t>2017.12</t>
  </si>
  <si>
    <t>166</t>
  </si>
  <si>
    <t>廖伟</t>
  </si>
  <si>
    <t>522225198911052259</t>
  </si>
  <si>
    <t>双塘街道办事处绕家坝村格塘井组19号</t>
  </si>
  <si>
    <t>18683383500</t>
  </si>
  <si>
    <t>四川省信息工程学校机电一体化专业</t>
  </si>
  <si>
    <t>解放军77160部队</t>
  </si>
  <si>
    <t>2008.12</t>
  </si>
  <si>
    <t>2016.12</t>
  </si>
  <si>
    <t>田冲</t>
  </si>
  <si>
    <t>522225199602073235</t>
  </si>
  <si>
    <t>大坝场镇坪山村野朝湾组</t>
  </si>
  <si>
    <t>18785685286</t>
  </si>
  <si>
    <t>贵州建设职业技术学院水利工程施工技术专业</t>
  </si>
  <si>
    <t>170</t>
  </si>
  <si>
    <t>张宇然</t>
  </si>
  <si>
    <t>522225199208184412</t>
  </si>
  <si>
    <t>青杠坡镇关田村关田组</t>
  </si>
  <si>
    <t>15086287121</t>
  </si>
  <si>
    <t>铜仁职业技术学院临床医学专业</t>
  </si>
  <si>
    <t>解放军4783部队</t>
  </si>
  <si>
    <t>2014.09</t>
  </si>
  <si>
    <t>2016.09</t>
  </si>
  <si>
    <t>田程</t>
  </si>
  <si>
    <t>522225199705202423</t>
  </si>
  <si>
    <t>合朋溪镇盐井村龙洞组</t>
  </si>
  <si>
    <t>13595633406</t>
  </si>
  <si>
    <t>贵州职业技术学院法律事务专业</t>
  </si>
  <si>
    <t>158</t>
  </si>
  <si>
    <t>安仕杰</t>
  </si>
  <si>
    <t>52222519930608321X</t>
  </si>
  <si>
    <t>大坝场镇尧上村童家屋机组</t>
  </si>
  <si>
    <t>17585537604</t>
  </si>
  <si>
    <t>浙江科技学院轻化工程专业</t>
  </si>
  <si>
    <t>176</t>
  </si>
  <si>
    <t>梁鹤鸣</t>
  </si>
  <si>
    <t>52222519940801547X</t>
  </si>
  <si>
    <t>宽坪乡胜利村寨上组</t>
  </si>
  <si>
    <t>18085399527</t>
  </si>
  <si>
    <t>贵州交通职业技术学院汽车技术服务与营销专业</t>
  </si>
  <si>
    <t>171</t>
  </si>
  <si>
    <t>李杨</t>
  </si>
  <si>
    <t>522225199607201611</t>
  </si>
  <si>
    <t>张家寨镇塘坝村龙井组</t>
  </si>
  <si>
    <t>15180819916</t>
  </si>
  <si>
    <t>杨亚军</t>
  </si>
  <si>
    <t>522225199710250059</t>
  </si>
  <si>
    <t>关中坝街道办事处河东村三组120号</t>
  </si>
  <si>
    <t>18385940686</t>
  </si>
  <si>
    <t>贵州航空工业技师学院汽车维修专业</t>
  </si>
  <si>
    <t>王浩光</t>
  </si>
  <si>
    <t>522225200008188131</t>
  </si>
  <si>
    <t>翁溪镇桅杆村郭家塆组</t>
  </si>
  <si>
    <t>18311803988</t>
  </si>
  <si>
    <t>贵州警官职业学院</t>
  </si>
  <si>
    <t>学历不够</t>
  </si>
  <si>
    <t>蔡成燕</t>
  </si>
  <si>
    <t>522224199002102083</t>
  </si>
  <si>
    <t>邵家桥镇三角坝村竹林组</t>
  </si>
  <si>
    <t>15185052296</t>
  </si>
  <si>
    <t>贵州师范大学汉语言文学专业</t>
  </si>
  <si>
    <t>罗琴</t>
  </si>
  <si>
    <t>52222519911220006X</t>
  </si>
  <si>
    <t>双塘街道办事处高家洞村荒草坝组3号</t>
  </si>
  <si>
    <t>18385906602</t>
  </si>
  <si>
    <t>贵州大学计算机网络技术</t>
  </si>
  <si>
    <t>陈进</t>
  </si>
  <si>
    <t>522225199409070075</t>
  </si>
  <si>
    <t>思唐镇大岩关村五峰组10号</t>
  </si>
  <si>
    <t>13314467236</t>
  </si>
  <si>
    <t>贵州警察学院法律文秘专业</t>
  </si>
  <si>
    <t>陈洪高</t>
  </si>
  <si>
    <t>522225199010130056</t>
  </si>
  <si>
    <t>思唐镇大岩关村五峰组9号</t>
  </si>
  <si>
    <t>15599495435</t>
  </si>
  <si>
    <t>初中</t>
  </si>
  <si>
    <t>思南县双塘初级中学</t>
  </si>
  <si>
    <t>武警嘉兴市支队</t>
  </si>
  <si>
    <t>2010.12</t>
  </si>
  <si>
    <t>龙连兵</t>
  </si>
  <si>
    <t>522225199312281212</t>
  </si>
  <si>
    <t>鹦鹉溪镇鹦鹉溪村石猪坡组</t>
  </si>
  <si>
    <t>13627905587</t>
  </si>
  <si>
    <t>新余学院体育教育（高尔夫方向）专业</t>
  </si>
  <si>
    <t>李光霞</t>
  </si>
  <si>
    <t>522225199607082480</t>
  </si>
  <si>
    <t>合朋溪镇鱼塘村桥沟组</t>
  </si>
  <si>
    <t>18085277046</t>
  </si>
  <si>
    <t>贵州航天职业技术学院电气自动化专业</t>
  </si>
  <si>
    <t>161</t>
  </si>
  <si>
    <t>罗成江</t>
  </si>
  <si>
    <t>522225199508034870</t>
  </si>
  <si>
    <t>思林乡群星村梅子坝组</t>
  </si>
  <si>
    <t>18885609110</t>
  </si>
  <si>
    <t>大学本科
理学学士</t>
  </si>
  <si>
    <t>铜仁学院地理科学专业</t>
  </si>
  <si>
    <t>汪德琳</t>
  </si>
  <si>
    <t>522225199406127267</t>
  </si>
  <si>
    <t>板桥乡毛坝村人民山组</t>
  </si>
  <si>
    <t>18208485084</t>
  </si>
  <si>
    <t>遵义医药高等专科学校公共卫生管理专业</t>
  </si>
  <si>
    <t>覃晓军</t>
  </si>
  <si>
    <t>522225199011291636</t>
  </si>
  <si>
    <t>张家寨镇井岗村楼房组</t>
  </si>
  <si>
    <t>18311820881</t>
  </si>
  <si>
    <t>三峡电力职业学院</t>
  </si>
  <si>
    <t>田仕海</t>
  </si>
  <si>
    <t>522225199501040055</t>
  </si>
  <si>
    <t>思唐镇城东街303号</t>
  </si>
  <si>
    <t>13657004258</t>
  </si>
  <si>
    <t>大学本科</t>
  </si>
  <si>
    <t>南昌工学院交通运输专业</t>
  </si>
  <si>
    <t>173</t>
  </si>
  <si>
    <t>近视260度</t>
  </si>
  <si>
    <t>刘宝屏</t>
  </si>
  <si>
    <t>522225199205013247</t>
  </si>
  <si>
    <t>大坝场镇坪山村陈家坡组</t>
  </si>
  <si>
    <t>13765691690</t>
  </si>
  <si>
    <t>铜仁职业技术学院药品经营与管理专业</t>
  </si>
  <si>
    <t>吴茂劼</t>
  </si>
  <si>
    <t>522225199903160025</t>
  </si>
  <si>
    <t>思唐街道办事处文化街125附12号</t>
  </si>
  <si>
    <t>18785006146</t>
  </si>
  <si>
    <t>贵阳市高级技工学校铁道运输管理专业</t>
  </si>
  <si>
    <t>贵阳职业技术学院铁道交通运输管理专业</t>
  </si>
  <si>
    <t>五年制大专</t>
  </si>
  <si>
    <t>杨丽</t>
  </si>
  <si>
    <t>522225199401054425</t>
  </si>
  <si>
    <t>青杠坡镇蒿枝门存寨上组</t>
  </si>
  <si>
    <t>15286793863</t>
  </si>
  <si>
    <t>王璐璐</t>
  </si>
  <si>
    <t>522225199508216607</t>
  </si>
  <si>
    <t>香坝乡香坝村街上组</t>
  </si>
  <si>
    <t>18286154672</t>
  </si>
  <si>
    <t>黄艳</t>
  </si>
  <si>
    <t>522225199306300026</t>
  </si>
  <si>
    <t>关中坝街道办事处长江村上关中坝组45号</t>
  </si>
  <si>
    <t>15185988351</t>
  </si>
  <si>
    <t>湖南国际经贸学院计算机科学与技术专业</t>
  </si>
  <si>
    <t>罗慧</t>
  </si>
  <si>
    <t>522225199303248728</t>
  </si>
  <si>
    <t>天桥乡鞍山村邓家湾组</t>
  </si>
  <si>
    <t>18188569888</t>
  </si>
  <si>
    <t>黔南民族医学高等专科学校助产专业</t>
  </si>
  <si>
    <t>覃乐艺</t>
  </si>
  <si>
    <t>522225199706291253</t>
  </si>
  <si>
    <t>双塘街道办事处龙家坝村彭家湾组</t>
  </si>
  <si>
    <t>18385963721</t>
  </si>
  <si>
    <t>贵州民族大学体育专业</t>
  </si>
  <si>
    <t>174</t>
  </si>
  <si>
    <t>袁成</t>
  </si>
  <si>
    <t>522225199604190013</t>
  </si>
  <si>
    <t>关中坝街道办事处江东社区谢家湾组243号</t>
  </si>
  <si>
    <t>15692786210</t>
  </si>
  <si>
    <t>福建水利电力职业技术学院工程测量技术专业</t>
  </si>
  <si>
    <t>夏汉文</t>
  </si>
  <si>
    <t>522225199607042032</t>
  </si>
  <si>
    <t>许家坝镇黎家坝村下冬棚林组</t>
  </si>
  <si>
    <t>15085975343</t>
  </si>
  <si>
    <t>贵州城市职业学院建筑工程管理专业</t>
  </si>
  <si>
    <t>张珍顺</t>
  </si>
  <si>
    <t>522225199608065471</t>
  </si>
  <si>
    <t>宽坪乡张湾村茶山组</t>
  </si>
  <si>
    <t>15761376909</t>
  </si>
  <si>
    <t>张旭</t>
  </si>
  <si>
    <t>522225199507086011</t>
  </si>
  <si>
    <t>胡家湾乡黄坝村坨里组</t>
  </si>
  <si>
    <t>18885657741</t>
  </si>
  <si>
    <t>思南县第六中学</t>
  </si>
  <si>
    <t>武警日咯则支队</t>
  </si>
  <si>
    <t>2018.09</t>
  </si>
  <si>
    <t>吴永波</t>
  </si>
  <si>
    <t>522225199606258456</t>
  </si>
  <si>
    <t>贵州省思南县杨家坳乡水口市村何家屋基组</t>
  </si>
  <si>
    <t>15185194791</t>
  </si>
  <si>
    <t>大专（自考）</t>
  </si>
  <si>
    <t>中国人民武装警察部队工程大学武警指挥与管理专业</t>
  </si>
  <si>
    <t>武警贵州省总队机动支队</t>
  </si>
  <si>
    <t>2013.09</t>
  </si>
  <si>
    <t>纹眉</t>
  </si>
  <si>
    <t>陈斌</t>
  </si>
  <si>
    <t>522225199607081250</t>
  </si>
  <si>
    <t>鹦鹉溪镇双荣村竹家湾组</t>
  </si>
  <si>
    <t>13595673340</t>
  </si>
  <si>
    <t>黄利彪</t>
  </si>
  <si>
    <t>522225199711284816</t>
  </si>
  <si>
    <t>思林乡赶场坝村关木青组</t>
  </si>
  <si>
    <t>15286797314</t>
  </si>
  <si>
    <t>思南县梵净山中学</t>
  </si>
  <si>
    <t>2016.10</t>
  </si>
  <si>
    <t>2018.10</t>
  </si>
  <si>
    <t>张炼</t>
  </si>
  <si>
    <t>522225199407190030</t>
  </si>
  <si>
    <t>思唐镇府后街287附63号</t>
  </si>
  <si>
    <t>13548079842</t>
  </si>
  <si>
    <t>重庆信息技术职业学院电脑艺术设计专业</t>
  </si>
  <si>
    <t>187</t>
  </si>
  <si>
    <t>张茂松</t>
  </si>
  <si>
    <t>522225199606240811</t>
  </si>
  <si>
    <t>思唐镇城北街2附23号</t>
  </si>
  <si>
    <t>15121695421</t>
  </si>
  <si>
    <t>贵州电力职业技术学院电气自动化专业</t>
  </si>
  <si>
    <t>秦磊</t>
  </si>
  <si>
    <t>522225199512240431</t>
  </si>
  <si>
    <t>凉水井镇红岩底村秦家寨组</t>
  </si>
  <si>
    <t>13885637093</t>
  </si>
  <si>
    <t>贵州航天职业技术学院数控技术专业</t>
  </si>
  <si>
    <t>张文天</t>
  </si>
  <si>
    <t>522225199504250410</t>
  </si>
  <si>
    <t>思唐镇中山街359号</t>
  </si>
  <si>
    <t>17785617196</t>
  </si>
  <si>
    <t>浙江警官职业学校刑事执行专业</t>
  </si>
  <si>
    <t>田兴勇</t>
  </si>
  <si>
    <t>522225199005302810</t>
  </si>
  <si>
    <t>塘头镇桃山村赶场坝组</t>
  </si>
  <si>
    <t>15185898031</t>
  </si>
  <si>
    <t>贵州交通职业技术学院机械制造与自动化专业</t>
  </si>
  <si>
    <t>卢鹏飞</t>
  </si>
  <si>
    <t>522225199001197857</t>
  </si>
  <si>
    <t>三道水乡过天村卢家寨组</t>
  </si>
  <si>
    <t>18798034878</t>
  </si>
  <si>
    <t>贵州大学明德学院城市规划专业</t>
  </si>
  <si>
    <t>吴杰</t>
  </si>
  <si>
    <t>522225199508140016</t>
  </si>
  <si>
    <t>思唐镇文化街152-1号</t>
  </si>
  <si>
    <t>18482151197</t>
  </si>
  <si>
    <t>四川省水利职业技术学院水利水电建设工程专业</t>
  </si>
  <si>
    <t>袁丽</t>
  </si>
  <si>
    <t>522225199208041227</t>
  </si>
  <si>
    <t>双塘街道办事处黄家湾村尖刀湾组</t>
  </si>
  <si>
    <t>15286003641</t>
  </si>
  <si>
    <t>贵州职业技术学院软件技术专业</t>
  </si>
  <si>
    <t>余洪东</t>
  </si>
  <si>
    <t>蒙古</t>
  </si>
  <si>
    <t>522225199601230016</t>
  </si>
  <si>
    <t>思唐镇饶家坝小河沟组15号</t>
  </si>
  <si>
    <t>13595628392</t>
  </si>
  <si>
    <t>黔西南民族职业技术学院建筑工程技术专业</t>
  </si>
  <si>
    <t>李成林</t>
  </si>
  <si>
    <t>522225199709079012</t>
  </si>
  <si>
    <t>兴隆乡涟江村李家湾组</t>
  </si>
  <si>
    <t>18885105225</t>
  </si>
  <si>
    <t>周茂洁</t>
  </si>
  <si>
    <t>522225199710140028</t>
  </si>
  <si>
    <t>思唐街道办事处安化街360附25号</t>
  </si>
  <si>
    <t>18885699558</t>
  </si>
  <si>
    <t>吴军</t>
  </si>
  <si>
    <t>522225199601118470</t>
  </si>
  <si>
    <t>杨家坳乡王大坪村王大坪组</t>
  </si>
  <si>
    <t>13518567948</t>
  </si>
  <si>
    <t>贵州建设职业技术学院工程造价专业</t>
  </si>
  <si>
    <t xml:space="preserve">   </t>
  </si>
  <si>
    <t>刘籽尊</t>
  </si>
  <si>
    <t>522225199809082059</t>
  </si>
  <si>
    <t>许家坝镇黔纲社区凉厅组</t>
  </si>
  <si>
    <t>13308562718</t>
  </si>
  <si>
    <t>贵州交通职业技术学院旅游工艺品设计与制作专业</t>
  </si>
  <si>
    <t>何洁</t>
  </si>
  <si>
    <t>5222251995012902X</t>
  </si>
  <si>
    <t>关中坝街道办事处长江村彭家寨组2号</t>
  </si>
  <si>
    <t>18385887393</t>
  </si>
  <si>
    <t>邵阳职业技术学院学前教育专业</t>
  </si>
  <si>
    <t>孙双华</t>
  </si>
  <si>
    <t>522225199508073618</t>
  </si>
  <si>
    <t>孙家坝镇和平村巷子组</t>
  </si>
  <si>
    <t>17865668178</t>
  </si>
  <si>
    <t>山东交通职业学院公路运输与管理专业</t>
  </si>
  <si>
    <t>邹启双</t>
  </si>
  <si>
    <t>52222519950519692X</t>
  </si>
  <si>
    <t>长坝乡谢窝沟村坡上组</t>
  </si>
  <si>
    <t>18886300924</t>
  </si>
  <si>
    <t>铜仁幼儿师范高等专科学校初等教育专业</t>
  </si>
  <si>
    <t>165</t>
  </si>
  <si>
    <t>田琴</t>
  </si>
  <si>
    <t>522225199910142044</t>
  </si>
  <si>
    <t>许家坝镇舟水村中湾组</t>
  </si>
  <si>
    <t>17585854827</t>
  </si>
  <si>
    <t>成都机电工程学校航空服务专业</t>
  </si>
  <si>
    <t>四川旅游学院旅游专业</t>
  </si>
  <si>
    <t>许云皓</t>
  </si>
  <si>
    <t>白</t>
  </si>
  <si>
    <t>522225199704036339</t>
  </si>
  <si>
    <t>思唐街道办事处文化街177号</t>
  </si>
  <si>
    <t>15808560556</t>
  </si>
  <si>
    <t>北海职业技术学院酒店管理专业</t>
  </si>
  <si>
    <t>陈芳</t>
  </si>
  <si>
    <t>522225199512306322</t>
  </si>
  <si>
    <t>枫芸乡河坡村河坡组</t>
  </si>
  <si>
    <t>15761671445</t>
  </si>
  <si>
    <t>贵州警官职业学院社区管理与服务专业</t>
  </si>
  <si>
    <t>廖阳超</t>
  </si>
  <si>
    <t>522225199609140058</t>
  </si>
  <si>
    <t>双塘街道办事处高家洞村池竹兜组34号</t>
  </si>
  <si>
    <t>13096860686</t>
  </si>
  <si>
    <t>铜仁职业技术学院电子电工专业</t>
  </si>
  <si>
    <t>解放军77680部队</t>
  </si>
  <si>
    <t>169</t>
  </si>
  <si>
    <t>罗进</t>
  </si>
  <si>
    <t>522225199010061679</t>
  </si>
  <si>
    <t>张家寨镇龙岗村岭岗组</t>
  </si>
  <si>
    <t>15980957037</t>
  </si>
  <si>
    <t>武汉大学工商企业管理专业</t>
  </si>
  <si>
    <t>张莉</t>
  </si>
  <si>
    <t>522225199306061221</t>
  </si>
  <si>
    <t>鹦鹉溪镇苏家沟村白云诗组</t>
  </si>
  <si>
    <t>18083234939</t>
  </si>
  <si>
    <t>铜仁职业技术学院康复治理技术专业</t>
  </si>
  <si>
    <t>156</t>
  </si>
  <si>
    <t>田江</t>
  </si>
  <si>
    <t>52222519930827751X</t>
  </si>
  <si>
    <t>邵家桥镇三角坝村橙子坝组</t>
  </si>
  <si>
    <t>15708560154</t>
  </si>
  <si>
    <t xml:space="preserve">大学本科
管理学学士
</t>
  </si>
  <si>
    <t>黔南民族师范学院行政管理专业</t>
  </si>
  <si>
    <t>李国杰</t>
  </si>
  <si>
    <t>522225199212306611</t>
  </si>
  <si>
    <t>香坝乡金星村坪上组</t>
  </si>
  <si>
    <t>18181868507</t>
  </si>
  <si>
    <t>香坝中学</t>
  </si>
  <si>
    <t>解放军77115部队</t>
  </si>
  <si>
    <t>2018.12</t>
  </si>
  <si>
    <t>杨秀萍</t>
  </si>
  <si>
    <t>522225199510148121</t>
  </si>
  <si>
    <t>瓮溪镇黄坪村大拗口组</t>
  </si>
  <si>
    <t>13885637896</t>
  </si>
  <si>
    <t>贵州警官学院法律事务专业</t>
  </si>
  <si>
    <t>徐光艳</t>
  </si>
  <si>
    <t>52222519950424124X</t>
  </si>
  <si>
    <t>双塘街道办事处龙家坝村小道湾组</t>
  </si>
  <si>
    <t>18744869177</t>
  </si>
  <si>
    <t>铜仁学院舞蹈专业</t>
  </si>
  <si>
    <t>157</t>
  </si>
  <si>
    <t>蔡进</t>
  </si>
  <si>
    <t>52222519961202041X</t>
  </si>
  <si>
    <t>凉水井镇桃子湾村申家湾组</t>
  </si>
  <si>
    <t>15285424808</t>
  </si>
  <si>
    <t>重庆能源职业学院石油化工生产技术专业</t>
  </si>
  <si>
    <t>杨小光</t>
  </si>
  <si>
    <t>522225199803037556</t>
  </si>
  <si>
    <t>邵家桥镇坪原村瓦房组</t>
  </si>
  <si>
    <t>18832004345</t>
  </si>
  <si>
    <t>湖北司法警官职业学院</t>
  </si>
  <si>
    <t>钟良权</t>
  </si>
  <si>
    <t>522225199508276319</t>
  </si>
  <si>
    <t>枫芸乡木云村老林组</t>
  </si>
  <si>
    <t>15117744309</t>
  </si>
  <si>
    <t>铜仁学院体育教育专业</t>
  </si>
  <si>
    <t>172</t>
  </si>
  <si>
    <t>张平进</t>
  </si>
  <si>
    <t>522225199808045715</t>
  </si>
  <si>
    <t>亭子坝镇红丰村塘上组</t>
  </si>
  <si>
    <t>13885653916</t>
  </si>
  <si>
    <t>武警日喀则支队</t>
  </si>
  <si>
    <t>177</t>
  </si>
  <si>
    <t>田智文</t>
  </si>
  <si>
    <t>522225199507248439</t>
  </si>
  <si>
    <t>杨家坳乡小丰溪村田家组</t>
  </si>
  <si>
    <t>18085685548</t>
  </si>
  <si>
    <t>广西体育高等专科学校社会体育专业</t>
  </si>
  <si>
    <t>180</t>
  </si>
  <si>
    <t>2019年思南县公开招聘公安警务辅助人员拟聘用人员名单</t>
  </si>
  <si>
    <t>学历</t>
  </si>
  <si>
    <t>毕业院校及专业</t>
  </si>
  <si>
    <t>身份证号码</t>
  </si>
  <si>
    <t>所属派出所</t>
  </si>
  <si>
    <t>备 注</t>
  </si>
  <si>
    <t>5222251993****321X</t>
  </si>
  <si>
    <t>大坝场派出所</t>
  </si>
  <si>
    <t>张  旭</t>
  </si>
  <si>
    <t>5222251995****6011</t>
  </si>
  <si>
    <t>胡家湾派出所</t>
  </si>
  <si>
    <t>退役军人</t>
  </si>
  <si>
    <t>5222251995****6319</t>
  </si>
  <si>
    <t>枫芸派出所</t>
  </si>
  <si>
    <t>陈  芳</t>
  </si>
  <si>
    <t>5222251995****6322</t>
  </si>
  <si>
    <t>田  江</t>
  </si>
  <si>
    <t>5222251993****751X</t>
  </si>
  <si>
    <t>邵家桥派出所</t>
  </si>
  <si>
    <t>5222251992****4412</t>
  </si>
  <si>
    <t>青杠坡派出所</t>
  </si>
  <si>
    <t>杨  丽</t>
  </si>
  <si>
    <t>5222251994****4425</t>
  </si>
  <si>
    <t>5222251994****4421</t>
  </si>
  <si>
    <t>5222251998****8978</t>
  </si>
  <si>
    <t>天桥派出所</t>
  </si>
  <si>
    <t>5222251996****8456</t>
  </si>
  <si>
    <t>杨家坳乡水口市村何家屋基组</t>
  </si>
  <si>
    <t>杨家坳派出所</t>
  </si>
  <si>
    <t>5222251996****0058</t>
  </si>
  <si>
    <t>双塘派出所</t>
  </si>
  <si>
    <t>罗 琴</t>
  </si>
  <si>
    <t>5222251991****006X</t>
  </si>
  <si>
    <t>5222251997****1253</t>
  </si>
  <si>
    <t>蔡  进</t>
  </si>
  <si>
    <t>5222251996****041X</t>
  </si>
  <si>
    <t>凉水井派出所</t>
  </si>
  <si>
    <t>5222251996****5471</t>
  </si>
  <si>
    <t>宽坪派出所</t>
  </si>
  <si>
    <t>5222251998****5715</t>
  </si>
  <si>
    <t>亭子坝派出所</t>
  </si>
  <si>
    <t>5222251991****1638</t>
  </si>
  <si>
    <t>张家寨派出所</t>
  </si>
  <si>
    <t>5222251993****1212</t>
  </si>
  <si>
    <t>鹦鹉溪派出所</t>
  </si>
  <si>
    <t>5222251995****8121</t>
  </si>
  <si>
    <t>瓮溪派出所</t>
  </si>
  <si>
    <t>5222251995****692X</t>
  </si>
  <si>
    <t>长坝派出所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</si>
</sst>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22"/>
      <color theme="1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zoomScaleSheetLayoutView="100" workbookViewId="0" topLeftCell="A20">
      <selection activeCell="I34" sqref="I34"/>
    </sheetView>
  </sheetViews>
  <sheetFormatPr defaultColWidth="9.00390625" defaultRowHeight="15"/>
  <cols>
    <col min="1" max="1" width="5.00390625" style="11" customWidth="1"/>
    <col min="2" max="2" width="6.7109375" style="11" customWidth="1"/>
    <col min="3" max="3" width="5.140625" style="11" customWidth="1"/>
    <col min="4" max="4" width="5.00390625" style="11" customWidth="1"/>
    <col min="5" max="5" width="5.28125" style="11" customWidth="1"/>
    <col min="6" max="6" width="4.421875" style="11" customWidth="1"/>
    <col min="7" max="7" width="16.140625" style="14" customWidth="1"/>
    <col min="8" max="8" width="10.140625" style="11" customWidth="1"/>
    <col min="9" max="9" width="9.28125" style="14" customWidth="1"/>
    <col min="10" max="10" width="10.00390625" style="11" customWidth="1"/>
    <col min="11" max="11" width="10.7109375" style="11" customWidth="1"/>
    <col min="12" max="12" width="7.8515625" style="11" customWidth="1"/>
    <col min="13" max="13" width="8.140625" style="11" customWidth="1"/>
    <col min="14" max="14" width="7.28125" style="11" customWidth="1"/>
    <col min="15" max="16" width="6.57421875" style="14" customWidth="1"/>
    <col min="17" max="18" width="5.140625" style="14" customWidth="1"/>
    <col min="19" max="19" width="6.7109375" style="11" customWidth="1"/>
    <col min="20" max="20" width="8.140625" style="11" customWidth="1"/>
    <col min="21" max="16384" width="9.00390625" style="11" customWidth="1"/>
  </cols>
  <sheetData>
    <row r="1" spans="1:19" s="11" customFormat="1" ht="39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1" customFormat="1" ht="31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17" t="s">
        <v>9</v>
      </c>
      <c r="J2" s="16" t="s">
        <v>10</v>
      </c>
      <c r="K2" s="16" t="s">
        <v>11</v>
      </c>
      <c r="L2" s="16" t="s">
        <v>10</v>
      </c>
      <c r="M2" s="16" t="s">
        <v>11</v>
      </c>
      <c r="N2" s="16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6" t="s">
        <v>17</v>
      </c>
    </row>
    <row r="3" spans="1:19" s="12" customFormat="1" ht="22.5" customHeight="1">
      <c r="A3" s="18">
        <v>1</v>
      </c>
      <c r="B3" s="18" t="s">
        <v>18</v>
      </c>
      <c r="C3" s="18" t="s">
        <v>19</v>
      </c>
      <c r="D3" s="18" t="s">
        <v>20</v>
      </c>
      <c r="E3" s="18">
        <v>1993</v>
      </c>
      <c r="F3" s="18">
        <f aca="true" t="shared" si="0" ref="F3:F64">SUM(2019-E3)</f>
        <v>26</v>
      </c>
      <c r="G3" s="19" t="s">
        <v>21</v>
      </c>
      <c r="H3" s="18" t="s">
        <v>22</v>
      </c>
      <c r="I3" s="19" t="s">
        <v>23</v>
      </c>
      <c r="J3" s="18" t="s">
        <v>24</v>
      </c>
      <c r="K3" s="18" t="s">
        <v>25</v>
      </c>
      <c r="L3" s="18"/>
      <c r="M3" s="18"/>
      <c r="N3" s="18"/>
      <c r="O3" s="19"/>
      <c r="P3" s="19"/>
      <c r="Q3" s="19" t="s">
        <v>26</v>
      </c>
      <c r="R3" s="19" t="s">
        <v>27</v>
      </c>
      <c r="S3" s="18"/>
    </row>
    <row r="4" spans="1:19" s="12" customFormat="1" ht="22.5" customHeight="1">
      <c r="A4" s="18">
        <v>2</v>
      </c>
      <c r="B4" s="18" t="s">
        <v>28</v>
      </c>
      <c r="C4" s="18" t="s">
        <v>29</v>
      </c>
      <c r="D4" s="18" t="s">
        <v>20</v>
      </c>
      <c r="E4" s="18">
        <v>1992</v>
      </c>
      <c r="F4" s="18">
        <f t="shared" si="0"/>
        <v>27</v>
      </c>
      <c r="G4" s="19" t="s">
        <v>30</v>
      </c>
      <c r="H4" s="18" t="s">
        <v>31</v>
      </c>
      <c r="I4" s="19" t="s">
        <v>32</v>
      </c>
      <c r="J4" s="18" t="s">
        <v>24</v>
      </c>
      <c r="K4" s="18" t="s">
        <v>33</v>
      </c>
      <c r="L4" s="18"/>
      <c r="M4" s="18"/>
      <c r="N4" s="18"/>
      <c r="O4" s="19"/>
      <c r="P4" s="19"/>
      <c r="Q4" s="19" t="s">
        <v>34</v>
      </c>
      <c r="R4" s="19" t="s">
        <v>27</v>
      </c>
      <c r="S4" s="18"/>
    </row>
    <row r="5" spans="1:19" s="12" customFormat="1" ht="22.5" customHeight="1">
      <c r="A5" s="18">
        <v>3</v>
      </c>
      <c r="B5" s="18" t="s">
        <v>35</v>
      </c>
      <c r="C5" s="18" t="s">
        <v>29</v>
      </c>
      <c r="D5" s="18" t="s">
        <v>20</v>
      </c>
      <c r="E5" s="18">
        <v>1998</v>
      </c>
      <c r="F5" s="18">
        <f t="shared" si="0"/>
        <v>21</v>
      </c>
      <c r="G5" s="19" t="s">
        <v>36</v>
      </c>
      <c r="H5" s="18" t="s">
        <v>37</v>
      </c>
      <c r="I5" s="19" t="s">
        <v>38</v>
      </c>
      <c r="J5" s="18" t="s">
        <v>39</v>
      </c>
      <c r="K5" s="18" t="s">
        <v>40</v>
      </c>
      <c r="L5" s="18"/>
      <c r="M5" s="18"/>
      <c r="N5" s="18"/>
      <c r="O5" s="19"/>
      <c r="P5" s="19"/>
      <c r="Q5" s="19" t="s">
        <v>41</v>
      </c>
      <c r="R5" s="19" t="s">
        <v>27</v>
      </c>
      <c r="S5" s="18"/>
    </row>
    <row r="6" spans="1:19" s="12" customFormat="1" ht="22.5" customHeight="1">
      <c r="A6" s="18">
        <v>4</v>
      </c>
      <c r="B6" s="18" t="s">
        <v>42</v>
      </c>
      <c r="C6" s="18" t="s">
        <v>19</v>
      </c>
      <c r="D6" s="18" t="s">
        <v>20</v>
      </c>
      <c r="E6" s="18">
        <v>1995</v>
      </c>
      <c r="F6" s="18">
        <f t="shared" si="0"/>
        <v>24</v>
      </c>
      <c r="G6" s="19" t="s">
        <v>43</v>
      </c>
      <c r="H6" s="18" t="s">
        <v>44</v>
      </c>
      <c r="I6" s="19" t="s">
        <v>45</v>
      </c>
      <c r="J6" s="18" t="s">
        <v>39</v>
      </c>
      <c r="K6" s="18" t="s">
        <v>46</v>
      </c>
      <c r="L6" s="18"/>
      <c r="M6" s="18"/>
      <c r="N6" s="18"/>
      <c r="O6" s="19"/>
      <c r="P6" s="19"/>
      <c r="Q6" s="19" t="s">
        <v>47</v>
      </c>
      <c r="R6" s="19" t="s">
        <v>27</v>
      </c>
      <c r="S6" s="18"/>
    </row>
    <row r="7" spans="1:19" s="12" customFormat="1" ht="22.5" customHeight="1">
      <c r="A7" s="18">
        <v>5</v>
      </c>
      <c r="B7" s="18" t="s">
        <v>48</v>
      </c>
      <c r="C7" s="18" t="s">
        <v>29</v>
      </c>
      <c r="D7" s="18" t="s">
        <v>49</v>
      </c>
      <c r="E7" s="18">
        <v>1997</v>
      </c>
      <c r="F7" s="18">
        <f t="shared" si="0"/>
        <v>22</v>
      </c>
      <c r="G7" s="19" t="s">
        <v>50</v>
      </c>
      <c r="H7" s="18" t="s">
        <v>51</v>
      </c>
      <c r="I7" s="19" t="s">
        <v>52</v>
      </c>
      <c r="J7" s="18" t="s">
        <v>39</v>
      </c>
      <c r="K7" s="18" t="s">
        <v>53</v>
      </c>
      <c r="L7" s="18"/>
      <c r="M7" s="18"/>
      <c r="N7" s="18"/>
      <c r="O7" s="19"/>
      <c r="P7" s="19"/>
      <c r="Q7" s="19" t="s">
        <v>54</v>
      </c>
      <c r="R7" s="19" t="s">
        <v>27</v>
      </c>
      <c r="S7" s="18"/>
    </row>
    <row r="8" spans="1:19" s="12" customFormat="1" ht="22.5" customHeight="1">
      <c r="A8" s="18">
        <v>6</v>
      </c>
      <c r="B8" s="18" t="s">
        <v>55</v>
      </c>
      <c r="C8" s="18" t="s">
        <v>19</v>
      </c>
      <c r="D8" s="18" t="s">
        <v>20</v>
      </c>
      <c r="E8" s="18">
        <v>1993</v>
      </c>
      <c r="F8" s="18">
        <f t="shared" si="0"/>
        <v>26</v>
      </c>
      <c r="G8" s="19" t="s">
        <v>56</v>
      </c>
      <c r="H8" s="18" t="s">
        <v>57</v>
      </c>
      <c r="I8" s="19" t="s">
        <v>58</v>
      </c>
      <c r="J8" s="18" t="s">
        <v>39</v>
      </c>
      <c r="K8" s="18" t="s">
        <v>59</v>
      </c>
      <c r="L8" s="18"/>
      <c r="M8" s="18"/>
      <c r="N8" s="18"/>
      <c r="O8" s="19"/>
      <c r="P8" s="19"/>
      <c r="Q8" s="19" t="s">
        <v>26</v>
      </c>
      <c r="R8" s="19" t="s">
        <v>27</v>
      </c>
      <c r="S8" s="18"/>
    </row>
    <row r="9" spans="1:19" s="12" customFormat="1" ht="22.5" customHeight="1">
      <c r="A9" s="18">
        <v>7</v>
      </c>
      <c r="B9" s="18" t="s">
        <v>60</v>
      </c>
      <c r="C9" s="18" t="s">
        <v>19</v>
      </c>
      <c r="D9" s="18" t="s">
        <v>61</v>
      </c>
      <c r="E9" s="18">
        <v>1991</v>
      </c>
      <c r="F9" s="18">
        <f t="shared" si="0"/>
        <v>28</v>
      </c>
      <c r="G9" s="19" t="s">
        <v>62</v>
      </c>
      <c r="H9" s="18" t="s">
        <v>63</v>
      </c>
      <c r="I9" s="19" t="s">
        <v>64</v>
      </c>
      <c r="J9" s="18" t="s">
        <v>39</v>
      </c>
      <c r="K9" s="18" t="s">
        <v>65</v>
      </c>
      <c r="L9" s="18" t="s">
        <v>66</v>
      </c>
      <c r="M9" s="18" t="s">
        <v>67</v>
      </c>
      <c r="N9" s="18"/>
      <c r="O9" s="19"/>
      <c r="P9" s="19"/>
      <c r="Q9" s="19" t="s">
        <v>68</v>
      </c>
      <c r="R9" s="19" t="s">
        <v>27</v>
      </c>
      <c r="S9" s="18"/>
    </row>
    <row r="10" spans="1:19" s="12" customFormat="1" ht="22.5" customHeight="1">
      <c r="A10" s="18">
        <v>8</v>
      </c>
      <c r="B10" s="18" t="s">
        <v>69</v>
      </c>
      <c r="C10" s="18" t="s">
        <v>19</v>
      </c>
      <c r="D10" s="18" t="s">
        <v>70</v>
      </c>
      <c r="E10" s="18">
        <v>1988</v>
      </c>
      <c r="F10" s="18">
        <f t="shared" si="0"/>
        <v>31</v>
      </c>
      <c r="G10" s="19" t="s">
        <v>71</v>
      </c>
      <c r="H10" s="18" t="s">
        <v>72</v>
      </c>
      <c r="I10" s="19" t="s">
        <v>73</v>
      </c>
      <c r="J10" s="18" t="s">
        <v>39</v>
      </c>
      <c r="K10" s="18" t="s">
        <v>74</v>
      </c>
      <c r="L10" s="18"/>
      <c r="M10" s="18"/>
      <c r="N10" s="18"/>
      <c r="O10" s="19"/>
      <c r="P10" s="19"/>
      <c r="Q10" s="19" t="s">
        <v>47</v>
      </c>
      <c r="R10" s="19" t="s">
        <v>75</v>
      </c>
      <c r="S10" s="18" t="s">
        <v>76</v>
      </c>
    </row>
    <row r="11" spans="1:19" s="12" customFormat="1" ht="22.5" customHeight="1">
      <c r="A11" s="18">
        <v>9</v>
      </c>
      <c r="B11" s="18" t="s">
        <v>77</v>
      </c>
      <c r="C11" s="18" t="s">
        <v>29</v>
      </c>
      <c r="D11" s="18" t="s">
        <v>61</v>
      </c>
      <c r="E11" s="18">
        <v>1994</v>
      </c>
      <c r="F11" s="18">
        <f t="shared" si="0"/>
        <v>25</v>
      </c>
      <c r="G11" s="19" t="s">
        <v>78</v>
      </c>
      <c r="H11" s="18" t="s">
        <v>79</v>
      </c>
      <c r="I11" s="19" t="s">
        <v>80</v>
      </c>
      <c r="J11" s="18" t="s">
        <v>81</v>
      </c>
      <c r="K11" s="18" t="s">
        <v>82</v>
      </c>
      <c r="L11" s="18"/>
      <c r="M11" s="18"/>
      <c r="N11" s="18"/>
      <c r="O11" s="19"/>
      <c r="P11" s="19"/>
      <c r="Q11" s="19" t="s">
        <v>83</v>
      </c>
      <c r="R11" s="19" t="s">
        <v>75</v>
      </c>
      <c r="S11" s="18" t="s">
        <v>84</v>
      </c>
    </row>
    <row r="12" spans="1:19" s="12" customFormat="1" ht="27" customHeight="1">
      <c r="A12" s="18">
        <v>10</v>
      </c>
      <c r="B12" s="18" t="s">
        <v>85</v>
      </c>
      <c r="C12" s="18" t="s">
        <v>19</v>
      </c>
      <c r="D12" s="18" t="s">
        <v>20</v>
      </c>
      <c r="E12" s="18">
        <v>1997</v>
      </c>
      <c r="F12" s="18">
        <f t="shared" si="0"/>
        <v>22</v>
      </c>
      <c r="G12" s="19" t="s">
        <v>86</v>
      </c>
      <c r="H12" s="18" t="s">
        <v>87</v>
      </c>
      <c r="I12" s="19" t="s">
        <v>88</v>
      </c>
      <c r="J12" s="18" t="s">
        <v>39</v>
      </c>
      <c r="K12" s="18" t="s">
        <v>89</v>
      </c>
      <c r="L12" s="18"/>
      <c r="M12" s="18"/>
      <c r="N12" s="18"/>
      <c r="O12" s="19"/>
      <c r="P12" s="19"/>
      <c r="Q12" s="19" t="s">
        <v>90</v>
      </c>
      <c r="R12" s="19" t="s">
        <v>27</v>
      </c>
      <c r="S12" s="18"/>
    </row>
    <row r="13" spans="1:19" s="12" customFormat="1" ht="22.5" customHeight="1">
      <c r="A13" s="18">
        <v>11</v>
      </c>
      <c r="B13" s="18" t="s">
        <v>91</v>
      </c>
      <c r="C13" s="18" t="s">
        <v>19</v>
      </c>
      <c r="D13" s="18" t="s">
        <v>61</v>
      </c>
      <c r="E13" s="18">
        <v>1993</v>
      </c>
      <c r="F13" s="18">
        <f t="shared" si="0"/>
        <v>26</v>
      </c>
      <c r="G13" s="19" t="s">
        <v>92</v>
      </c>
      <c r="H13" s="18" t="s">
        <v>93</v>
      </c>
      <c r="I13" s="19" t="s">
        <v>94</v>
      </c>
      <c r="J13" s="18" t="s">
        <v>39</v>
      </c>
      <c r="K13" s="18" t="s">
        <v>95</v>
      </c>
      <c r="L13" s="18"/>
      <c r="M13" s="18"/>
      <c r="N13" s="18" t="s">
        <v>96</v>
      </c>
      <c r="O13" s="19" t="s">
        <v>97</v>
      </c>
      <c r="P13" s="19" t="s">
        <v>98</v>
      </c>
      <c r="Q13" s="19" t="s">
        <v>54</v>
      </c>
      <c r="R13" s="19" t="s">
        <v>27</v>
      </c>
      <c r="S13" s="18"/>
    </row>
    <row r="14" spans="1:19" s="12" customFormat="1" ht="22.5" customHeight="1">
      <c r="A14" s="18">
        <v>12</v>
      </c>
      <c r="B14" s="18" t="s">
        <v>99</v>
      </c>
      <c r="C14" s="18" t="s">
        <v>19</v>
      </c>
      <c r="D14" s="18" t="s">
        <v>20</v>
      </c>
      <c r="E14" s="18">
        <v>1996</v>
      </c>
      <c r="F14" s="18">
        <f t="shared" si="0"/>
        <v>23</v>
      </c>
      <c r="G14" s="19" t="s">
        <v>100</v>
      </c>
      <c r="H14" s="18" t="s">
        <v>101</v>
      </c>
      <c r="I14" s="19" t="s">
        <v>102</v>
      </c>
      <c r="J14" s="18" t="s">
        <v>103</v>
      </c>
      <c r="K14" s="18" t="s">
        <v>104</v>
      </c>
      <c r="L14" s="18"/>
      <c r="M14" s="18"/>
      <c r="N14" s="18"/>
      <c r="O14" s="19"/>
      <c r="P14" s="19"/>
      <c r="Q14" s="19" t="s">
        <v>47</v>
      </c>
      <c r="R14" s="19" t="s">
        <v>75</v>
      </c>
      <c r="S14" s="18" t="s">
        <v>105</v>
      </c>
    </row>
    <row r="15" spans="1:19" s="12" customFormat="1" ht="22.5" customHeight="1">
      <c r="A15" s="18">
        <v>13</v>
      </c>
      <c r="B15" s="18" t="s">
        <v>106</v>
      </c>
      <c r="C15" s="18" t="s">
        <v>19</v>
      </c>
      <c r="D15" s="18" t="s">
        <v>61</v>
      </c>
      <c r="E15" s="18">
        <v>1989</v>
      </c>
      <c r="F15" s="18">
        <f t="shared" si="0"/>
        <v>30</v>
      </c>
      <c r="G15" s="19" t="s">
        <v>107</v>
      </c>
      <c r="H15" s="18" t="s">
        <v>108</v>
      </c>
      <c r="I15" s="19" t="s">
        <v>109</v>
      </c>
      <c r="J15" s="18" t="s">
        <v>39</v>
      </c>
      <c r="K15" s="18" t="s">
        <v>110</v>
      </c>
      <c r="L15" s="18"/>
      <c r="M15" s="18"/>
      <c r="N15" s="18"/>
      <c r="O15" s="19"/>
      <c r="P15" s="19"/>
      <c r="Q15" s="19" t="s">
        <v>111</v>
      </c>
      <c r="R15" s="19" t="s">
        <v>75</v>
      </c>
      <c r="S15" s="18" t="s">
        <v>112</v>
      </c>
    </row>
    <row r="16" spans="1:19" s="12" customFormat="1" ht="22.5" customHeight="1">
      <c r="A16" s="18">
        <v>14</v>
      </c>
      <c r="B16" s="18" t="s">
        <v>113</v>
      </c>
      <c r="C16" s="18" t="s">
        <v>19</v>
      </c>
      <c r="D16" s="18" t="s">
        <v>61</v>
      </c>
      <c r="E16" s="18">
        <v>1994</v>
      </c>
      <c r="F16" s="18">
        <f t="shared" si="0"/>
        <v>25</v>
      </c>
      <c r="G16" s="19" t="s">
        <v>114</v>
      </c>
      <c r="H16" s="18" t="s">
        <v>115</v>
      </c>
      <c r="I16" s="19" t="s">
        <v>116</v>
      </c>
      <c r="J16" s="18" t="s">
        <v>39</v>
      </c>
      <c r="K16" s="18" t="s">
        <v>117</v>
      </c>
      <c r="L16" s="18"/>
      <c r="M16" s="18"/>
      <c r="N16" s="18"/>
      <c r="O16" s="19"/>
      <c r="P16" s="19"/>
      <c r="Q16" s="19" t="s">
        <v>47</v>
      </c>
      <c r="R16" s="19" t="s">
        <v>27</v>
      </c>
      <c r="S16" s="18"/>
    </row>
    <row r="17" spans="1:19" s="12" customFormat="1" ht="22.5" customHeight="1">
      <c r="A17" s="18">
        <v>15</v>
      </c>
      <c r="B17" s="18" t="s">
        <v>118</v>
      </c>
      <c r="C17" s="18" t="s">
        <v>19</v>
      </c>
      <c r="D17" s="18" t="s">
        <v>61</v>
      </c>
      <c r="E17" s="18">
        <v>1992</v>
      </c>
      <c r="F17" s="18">
        <f t="shared" si="0"/>
        <v>27</v>
      </c>
      <c r="G17" s="19" t="s">
        <v>119</v>
      </c>
      <c r="H17" s="18" t="s">
        <v>120</v>
      </c>
      <c r="I17" s="19" t="s">
        <v>121</v>
      </c>
      <c r="J17" s="18" t="s">
        <v>122</v>
      </c>
      <c r="K17" s="18" t="s">
        <v>123</v>
      </c>
      <c r="L17" s="18"/>
      <c r="M17" s="18"/>
      <c r="N17" s="18"/>
      <c r="O17" s="19"/>
      <c r="P17" s="19"/>
      <c r="Q17" s="19" t="s">
        <v>47</v>
      </c>
      <c r="R17" s="19" t="s">
        <v>75</v>
      </c>
      <c r="S17" s="18" t="s">
        <v>124</v>
      </c>
    </row>
    <row r="18" spans="1:19" s="12" customFormat="1" ht="22.5" customHeight="1">
      <c r="A18" s="18">
        <v>16</v>
      </c>
      <c r="B18" s="18" t="s">
        <v>125</v>
      </c>
      <c r="C18" s="18" t="s">
        <v>19</v>
      </c>
      <c r="D18" s="18" t="s">
        <v>20</v>
      </c>
      <c r="E18" s="18">
        <v>1995</v>
      </c>
      <c r="F18" s="18">
        <f t="shared" si="0"/>
        <v>24</v>
      </c>
      <c r="G18" s="19" t="s">
        <v>126</v>
      </c>
      <c r="H18" s="18" t="s">
        <v>127</v>
      </c>
      <c r="I18" s="19" t="s">
        <v>128</v>
      </c>
      <c r="J18" s="18" t="s">
        <v>129</v>
      </c>
      <c r="K18" s="18" t="s">
        <v>130</v>
      </c>
      <c r="L18" s="18"/>
      <c r="M18" s="18"/>
      <c r="N18" s="18"/>
      <c r="O18" s="19"/>
      <c r="P18" s="19"/>
      <c r="Q18" s="19" t="s">
        <v>47</v>
      </c>
      <c r="R18" s="19" t="s">
        <v>75</v>
      </c>
      <c r="S18" s="18" t="s">
        <v>131</v>
      </c>
    </row>
    <row r="19" spans="1:19" s="12" customFormat="1" ht="22.5" customHeight="1">
      <c r="A19" s="18">
        <v>17</v>
      </c>
      <c r="B19" s="18" t="s">
        <v>132</v>
      </c>
      <c r="C19" s="18" t="s">
        <v>19</v>
      </c>
      <c r="D19" s="18" t="s">
        <v>61</v>
      </c>
      <c r="E19" s="18">
        <v>1990</v>
      </c>
      <c r="F19" s="18">
        <f t="shared" si="0"/>
        <v>29</v>
      </c>
      <c r="G19" s="19" t="s">
        <v>133</v>
      </c>
      <c r="H19" s="18" t="s">
        <v>120</v>
      </c>
      <c r="I19" s="19" t="s">
        <v>134</v>
      </c>
      <c r="J19" s="18" t="s">
        <v>135</v>
      </c>
      <c r="K19" s="18"/>
      <c r="L19" s="18" t="s">
        <v>66</v>
      </c>
      <c r="M19" s="18" t="s">
        <v>136</v>
      </c>
      <c r="N19" s="18"/>
      <c r="O19" s="19"/>
      <c r="P19" s="19"/>
      <c r="Q19" s="19" t="s">
        <v>137</v>
      </c>
      <c r="R19" s="19" t="s">
        <v>75</v>
      </c>
      <c r="S19" s="18" t="s">
        <v>138</v>
      </c>
    </row>
    <row r="20" spans="1:19" s="12" customFormat="1" ht="22.5" customHeight="1">
      <c r="A20" s="18">
        <v>18</v>
      </c>
      <c r="B20" s="18" t="s">
        <v>139</v>
      </c>
      <c r="C20" s="18" t="s">
        <v>29</v>
      </c>
      <c r="D20" s="18" t="s">
        <v>20</v>
      </c>
      <c r="E20" s="18">
        <v>1991</v>
      </c>
      <c r="F20" s="18">
        <f t="shared" si="0"/>
        <v>28</v>
      </c>
      <c r="G20" s="19" t="s">
        <v>140</v>
      </c>
      <c r="H20" s="18" t="s">
        <v>141</v>
      </c>
      <c r="I20" s="19" t="s">
        <v>142</v>
      </c>
      <c r="J20" s="18" t="s">
        <v>103</v>
      </c>
      <c r="K20" s="18" t="s">
        <v>143</v>
      </c>
      <c r="L20" s="18"/>
      <c r="M20" s="18"/>
      <c r="N20" s="18" t="s">
        <v>144</v>
      </c>
      <c r="O20" s="19" t="s">
        <v>145</v>
      </c>
      <c r="P20" s="19" t="s">
        <v>146</v>
      </c>
      <c r="Q20" s="19" t="s">
        <v>147</v>
      </c>
      <c r="R20" s="19" t="s">
        <v>27</v>
      </c>
      <c r="S20" s="18"/>
    </row>
    <row r="21" spans="1:19" s="12" customFormat="1" ht="22.5" customHeight="1">
      <c r="A21" s="18">
        <v>19</v>
      </c>
      <c r="B21" s="18" t="s">
        <v>148</v>
      </c>
      <c r="C21" s="18" t="s">
        <v>29</v>
      </c>
      <c r="D21" s="18" t="s">
        <v>70</v>
      </c>
      <c r="E21" s="18">
        <v>1989</v>
      </c>
      <c r="F21" s="18">
        <f t="shared" si="0"/>
        <v>30</v>
      </c>
      <c r="G21" s="19" t="s">
        <v>149</v>
      </c>
      <c r="H21" s="18" t="s">
        <v>150</v>
      </c>
      <c r="I21" s="19" t="s">
        <v>151</v>
      </c>
      <c r="J21" s="18" t="s">
        <v>103</v>
      </c>
      <c r="K21" s="18" t="s">
        <v>152</v>
      </c>
      <c r="L21" s="18"/>
      <c r="M21" s="18"/>
      <c r="N21" s="18" t="s">
        <v>153</v>
      </c>
      <c r="O21" s="19" t="s">
        <v>154</v>
      </c>
      <c r="P21" s="19" t="s">
        <v>155</v>
      </c>
      <c r="Q21" s="19" t="s">
        <v>90</v>
      </c>
      <c r="R21" s="19" t="s">
        <v>27</v>
      </c>
      <c r="S21" s="18"/>
    </row>
    <row r="22" spans="1:19" s="12" customFormat="1" ht="22.5" customHeight="1">
      <c r="A22" s="18">
        <v>20</v>
      </c>
      <c r="B22" s="18" t="s">
        <v>156</v>
      </c>
      <c r="C22" s="18" t="s">
        <v>29</v>
      </c>
      <c r="D22" s="18" t="s">
        <v>20</v>
      </c>
      <c r="E22" s="18">
        <v>1996</v>
      </c>
      <c r="F22" s="18">
        <f t="shared" si="0"/>
        <v>23</v>
      </c>
      <c r="G22" s="19" t="s">
        <v>157</v>
      </c>
      <c r="H22" s="18" t="s">
        <v>158</v>
      </c>
      <c r="I22" s="19" t="s">
        <v>159</v>
      </c>
      <c r="J22" s="18" t="s">
        <v>39</v>
      </c>
      <c r="K22" s="18" t="s">
        <v>160</v>
      </c>
      <c r="L22" s="18"/>
      <c r="M22" s="18"/>
      <c r="N22" s="18"/>
      <c r="O22" s="19"/>
      <c r="P22" s="19"/>
      <c r="Q22" s="19" t="s">
        <v>161</v>
      </c>
      <c r="R22" s="19" t="s">
        <v>27</v>
      </c>
      <c r="S22" s="18"/>
    </row>
    <row r="23" spans="1:19" s="12" customFormat="1" ht="22.5" customHeight="1">
      <c r="A23" s="18">
        <v>21</v>
      </c>
      <c r="B23" s="18" t="s">
        <v>162</v>
      </c>
      <c r="C23" s="18" t="s">
        <v>29</v>
      </c>
      <c r="D23" s="18" t="s">
        <v>20</v>
      </c>
      <c r="E23" s="18">
        <v>1992</v>
      </c>
      <c r="F23" s="18">
        <f t="shared" si="0"/>
        <v>27</v>
      </c>
      <c r="G23" s="19" t="s">
        <v>163</v>
      </c>
      <c r="H23" s="18" t="s">
        <v>164</v>
      </c>
      <c r="I23" s="19" t="s">
        <v>165</v>
      </c>
      <c r="J23" s="18" t="s">
        <v>39</v>
      </c>
      <c r="K23" s="18" t="s">
        <v>166</v>
      </c>
      <c r="L23" s="18"/>
      <c r="M23" s="18"/>
      <c r="N23" s="18" t="s">
        <v>167</v>
      </c>
      <c r="O23" s="19" t="s">
        <v>168</v>
      </c>
      <c r="P23" s="19" t="s">
        <v>169</v>
      </c>
      <c r="Q23" s="19" t="s">
        <v>161</v>
      </c>
      <c r="R23" s="19" t="s">
        <v>27</v>
      </c>
      <c r="S23" s="18"/>
    </row>
    <row r="24" spans="1:19" s="12" customFormat="1" ht="22.5" customHeight="1">
      <c r="A24" s="18">
        <v>22</v>
      </c>
      <c r="B24" s="18" t="s">
        <v>170</v>
      </c>
      <c r="C24" s="18" t="s">
        <v>19</v>
      </c>
      <c r="D24" s="18" t="s">
        <v>20</v>
      </c>
      <c r="E24" s="18">
        <v>1997</v>
      </c>
      <c r="F24" s="18">
        <f t="shared" si="0"/>
        <v>22</v>
      </c>
      <c r="G24" s="19" t="s">
        <v>171</v>
      </c>
      <c r="H24" s="18" t="s">
        <v>172</v>
      </c>
      <c r="I24" s="19" t="s">
        <v>173</v>
      </c>
      <c r="J24" s="18" t="s">
        <v>39</v>
      </c>
      <c r="K24" s="18" t="s">
        <v>174</v>
      </c>
      <c r="L24" s="18"/>
      <c r="M24" s="18"/>
      <c r="N24" s="18"/>
      <c r="O24" s="19"/>
      <c r="P24" s="19"/>
      <c r="Q24" s="19" t="s">
        <v>175</v>
      </c>
      <c r="R24" s="19" t="s">
        <v>75</v>
      </c>
      <c r="S24" s="18" t="s">
        <v>84</v>
      </c>
    </row>
    <row r="25" spans="1:19" s="12" customFormat="1" ht="22.5" customHeight="1">
      <c r="A25" s="18">
        <v>23</v>
      </c>
      <c r="B25" s="18" t="s">
        <v>176</v>
      </c>
      <c r="C25" s="18" t="s">
        <v>29</v>
      </c>
      <c r="D25" s="18" t="s">
        <v>20</v>
      </c>
      <c r="E25" s="18">
        <v>1993</v>
      </c>
      <c r="F25" s="18">
        <f t="shared" si="0"/>
        <v>26</v>
      </c>
      <c r="G25" s="19" t="s">
        <v>177</v>
      </c>
      <c r="H25" s="18" t="s">
        <v>178</v>
      </c>
      <c r="I25" s="19" t="s">
        <v>179</v>
      </c>
      <c r="J25" s="18" t="s">
        <v>24</v>
      </c>
      <c r="K25" s="18" t="s">
        <v>180</v>
      </c>
      <c r="L25" s="18"/>
      <c r="M25" s="18"/>
      <c r="N25" s="18"/>
      <c r="O25" s="19"/>
      <c r="P25" s="19"/>
      <c r="Q25" s="19" t="s">
        <v>181</v>
      </c>
      <c r="R25" s="19" t="s">
        <v>27</v>
      </c>
      <c r="S25" s="18"/>
    </row>
    <row r="26" spans="1:19" s="12" customFormat="1" ht="22.5" customHeight="1">
      <c r="A26" s="18">
        <v>24</v>
      </c>
      <c r="B26" s="18" t="s">
        <v>182</v>
      </c>
      <c r="C26" s="18" t="s">
        <v>29</v>
      </c>
      <c r="D26" s="18" t="s">
        <v>61</v>
      </c>
      <c r="E26" s="18">
        <v>1994</v>
      </c>
      <c r="F26" s="18">
        <f t="shared" si="0"/>
        <v>25</v>
      </c>
      <c r="G26" s="19" t="s">
        <v>183</v>
      </c>
      <c r="H26" s="18" t="s">
        <v>184</v>
      </c>
      <c r="I26" s="19" t="s">
        <v>185</v>
      </c>
      <c r="J26" s="18" t="s">
        <v>39</v>
      </c>
      <c r="K26" s="18" t="s">
        <v>186</v>
      </c>
      <c r="L26" s="18"/>
      <c r="M26" s="18"/>
      <c r="N26" s="18"/>
      <c r="O26" s="19"/>
      <c r="P26" s="19"/>
      <c r="Q26" s="19" t="s">
        <v>187</v>
      </c>
      <c r="R26" s="19" t="s">
        <v>27</v>
      </c>
      <c r="S26" s="18"/>
    </row>
    <row r="27" spans="1:19" s="12" customFormat="1" ht="22.5" customHeight="1">
      <c r="A27" s="18">
        <v>25</v>
      </c>
      <c r="B27" s="18" t="s">
        <v>188</v>
      </c>
      <c r="C27" s="18" t="s">
        <v>29</v>
      </c>
      <c r="D27" s="18" t="s">
        <v>20</v>
      </c>
      <c r="E27" s="18">
        <v>1996</v>
      </c>
      <c r="F27" s="18">
        <f t="shared" si="0"/>
        <v>23</v>
      </c>
      <c r="G27" s="19" t="s">
        <v>189</v>
      </c>
      <c r="H27" s="18" t="s">
        <v>190</v>
      </c>
      <c r="I27" s="19" t="s">
        <v>191</v>
      </c>
      <c r="J27" s="18" t="s">
        <v>39</v>
      </c>
      <c r="K27" s="18" t="s">
        <v>110</v>
      </c>
      <c r="L27" s="18"/>
      <c r="M27" s="18"/>
      <c r="N27" s="18"/>
      <c r="O27" s="19"/>
      <c r="P27" s="19"/>
      <c r="Q27" s="19" t="s">
        <v>161</v>
      </c>
      <c r="R27" s="19" t="s">
        <v>27</v>
      </c>
      <c r="S27" s="18"/>
    </row>
    <row r="28" spans="1:19" s="12" customFormat="1" ht="22.5" customHeight="1">
      <c r="A28" s="18">
        <v>26</v>
      </c>
      <c r="B28" s="18" t="s">
        <v>192</v>
      </c>
      <c r="C28" s="18" t="s">
        <v>29</v>
      </c>
      <c r="D28" s="18" t="s">
        <v>20</v>
      </c>
      <c r="E28" s="18">
        <v>1997</v>
      </c>
      <c r="F28" s="18">
        <f t="shared" si="0"/>
        <v>22</v>
      </c>
      <c r="G28" s="19" t="s">
        <v>193</v>
      </c>
      <c r="H28" s="18" t="s">
        <v>194</v>
      </c>
      <c r="I28" s="19" t="s">
        <v>195</v>
      </c>
      <c r="J28" s="18" t="s">
        <v>39</v>
      </c>
      <c r="K28" s="18" t="s">
        <v>196</v>
      </c>
      <c r="L28" s="18"/>
      <c r="M28" s="18"/>
      <c r="N28" s="18"/>
      <c r="O28" s="19"/>
      <c r="P28" s="19"/>
      <c r="Q28" s="19" t="s">
        <v>90</v>
      </c>
      <c r="R28" s="19" t="s">
        <v>27</v>
      </c>
      <c r="S28" s="18"/>
    </row>
    <row r="29" spans="1:19" s="12" customFormat="1" ht="22.5" customHeight="1">
      <c r="A29" s="18">
        <v>27</v>
      </c>
      <c r="B29" s="18" t="s">
        <v>197</v>
      </c>
      <c r="C29" s="18" t="s">
        <v>29</v>
      </c>
      <c r="D29" s="18" t="s">
        <v>70</v>
      </c>
      <c r="E29" s="18">
        <v>2000</v>
      </c>
      <c r="F29" s="18">
        <f t="shared" si="0"/>
        <v>19</v>
      </c>
      <c r="G29" s="19" t="s">
        <v>198</v>
      </c>
      <c r="H29" s="18" t="s">
        <v>199</v>
      </c>
      <c r="I29" s="19" t="s">
        <v>200</v>
      </c>
      <c r="J29" s="18" t="s">
        <v>103</v>
      </c>
      <c r="K29" s="18" t="s">
        <v>201</v>
      </c>
      <c r="L29" s="18"/>
      <c r="M29" s="18"/>
      <c r="N29" s="18"/>
      <c r="O29" s="19"/>
      <c r="P29" s="19"/>
      <c r="Q29" s="19" t="s">
        <v>161</v>
      </c>
      <c r="R29" s="19" t="s">
        <v>75</v>
      </c>
      <c r="S29" s="18" t="s">
        <v>202</v>
      </c>
    </row>
    <row r="30" spans="1:19" s="12" customFormat="1" ht="22.5" customHeight="1">
      <c r="A30" s="18">
        <v>28</v>
      </c>
      <c r="B30" s="18" t="s">
        <v>203</v>
      </c>
      <c r="C30" s="18" t="s">
        <v>19</v>
      </c>
      <c r="D30" s="18" t="s">
        <v>61</v>
      </c>
      <c r="E30" s="18">
        <v>1990</v>
      </c>
      <c r="F30" s="18">
        <f t="shared" si="0"/>
        <v>29</v>
      </c>
      <c r="G30" s="19" t="s">
        <v>204</v>
      </c>
      <c r="H30" s="18" t="s">
        <v>205</v>
      </c>
      <c r="I30" s="19" t="s">
        <v>206</v>
      </c>
      <c r="J30" s="18" t="s">
        <v>135</v>
      </c>
      <c r="K30" s="18"/>
      <c r="L30" s="18" t="s">
        <v>66</v>
      </c>
      <c r="M30" s="18" t="s">
        <v>207</v>
      </c>
      <c r="N30" s="18"/>
      <c r="O30" s="19"/>
      <c r="P30" s="19"/>
      <c r="Q30" s="19" t="s">
        <v>83</v>
      </c>
      <c r="R30" s="19" t="s">
        <v>75</v>
      </c>
      <c r="S30" s="18" t="s">
        <v>202</v>
      </c>
    </row>
    <row r="31" spans="1:19" s="12" customFormat="1" ht="22.5" customHeight="1">
      <c r="A31" s="18">
        <v>29</v>
      </c>
      <c r="B31" s="18" t="s">
        <v>208</v>
      </c>
      <c r="C31" s="18" t="s">
        <v>19</v>
      </c>
      <c r="D31" s="18" t="s">
        <v>61</v>
      </c>
      <c r="E31" s="18">
        <v>1991</v>
      </c>
      <c r="F31" s="18">
        <f t="shared" si="0"/>
        <v>28</v>
      </c>
      <c r="G31" s="19" t="s">
        <v>209</v>
      </c>
      <c r="H31" s="18" t="s">
        <v>210</v>
      </c>
      <c r="I31" s="19" t="s">
        <v>211</v>
      </c>
      <c r="J31" s="18" t="s">
        <v>39</v>
      </c>
      <c r="K31" s="18" t="s">
        <v>212</v>
      </c>
      <c r="L31" s="18"/>
      <c r="M31" s="18"/>
      <c r="N31" s="18"/>
      <c r="O31" s="19"/>
      <c r="P31" s="19"/>
      <c r="Q31" s="19" t="s">
        <v>68</v>
      </c>
      <c r="R31" s="19" t="s">
        <v>27</v>
      </c>
      <c r="S31" s="18"/>
    </row>
    <row r="32" spans="1:19" s="12" customFormat="1" ht="22.5" customHeight="1">
      <c r="A32" s="18">
        <v>30</v>
      </c>
      <c r="B32" s="18" t="s">
        <v>213</v>
      </c>
      <c r="C32" s="18" t="s">
        <v>29</v>
      </c>
      <c r="D32" s="18" t="s">
        <v>61</v>
      </c>
      <c r="E32" s="18">
        <v>1994</v>
      </c>
      <c r="F32" s="18">
        <f t="shared" si="0"/>
        <v>25</v>
      </c>
      <c r="G32" s="19" t="s">
        <v>214</v>
      </c>
      <c r="H32" s="18" t="s">
        <v>215</v>
      </c>
      <c r="I32" s="19" t="s">
        <v>216</v>
      </c>
      <c r="J32" s="18" t="s">
        <v>39</v>
      </c>
      <c r="K32" s="18" t="s">
        <v>217</v>
      </c>
      <c r="L32" s="18"/>
      <c r="M32" s="18"/>
      <c r="N32" s="18"/>
      <c r="O32" s="19"/>
      <c r="P32" s="19"/>
      <c r="Q32" s="19" t="s">
        <v>83</v>
      </c>
      <c r="R32" s="19" t="s">
        <v>75</v>
      </c>
      <c r="S32" s="18" t="s">
        <v>84</v>
      </c>
    </row>
    <row r="33" spans="1:19" s="12" customFormat="1" ht="22.5" customHeight="1">
      <c r="A33" s="18">
        <v>31</v>
      </c>
      <c r="B33" s="18" t="s">
        <v>218</v>
      </c>
      <c r="C33" s="18" t="s">
        <v>29</v>
      </c>
      <c r="D33" s="18" t="s">
        <v>70</v>
      </c>
      <c r="E33" s="18">
        <v>1990</v>
      </c>
      <c r="F33" s="18">
        <f t="shared" si="0"/>
        <v>29</v>
      </c>
      <c r="G33" s="19" t="s">
        <v>219</v>
      </c>
      <c r="H33" s="18" t="s">
        <v>220</v>
      </c>
      <c r="I33" s="19" t="s">
        <v>221</v>
      </c>
      <c r="J33" s="18" t="s">
        <v>222</v>
      </c>
      <c r="K33" s="18" t="s">
        <v>223</v>
      </c>
      <c r="L33" s="18"/>
      <c r="M33" s="18"/>
      <c r="N33" s="18" t="s">
        <v>224</v>
      </c>
      <c r="O33" s="19" t="s">
        <v>154</v>
      </c>
      <c r="P33" s="19" t="s">
        <v>225</v>
      </c>
      <c r="Q33" s="19" t="s">
        <v>147</v>
      </c>
      <c r="R33" s="19"/>
      <c r="S33" s="18" t="s">
        <v>202</v>
      </c>
    </row>
    <row r="34" spans="1:19" s="12" customFormat="1" ht="22.5" customHeight="1">
      <c r="A34" s="18">
        <v>32</v>
      </c>
      <c r="B34" s="18" t="s">
        <v>226</v>
      </c>
      <c r="C34" s="18" t="s">
        <v>29</v>
      </c>
      <c r="D34" s="18" t="s">
        <v>61</v>
      </c>
      <c r="E34" s="18">
        <v>1993</v>
      </c>
      <c r="F34" s="18">
        <f t="shared" si="0"/>
        <v>26</v>
      </c>
      <c r="G34" s="19" t="s">
        <v>227</v>
      </c>
      <c r="H34" s="18" t="s">
        <v>228</v>
      </c>
      <c r="I34" s="19" t="s">
        <v>229</v>
      </c>
      <c r="J34" s="18" t="s">
        <v>39</v>
      </c>
      <c r="K34" s="18" t="s">
        <v>230</v>
      </c>
      <c r="L34" s="18"/>
      <c r="M34" s="18"/>
      <c r="N34" s="18"/>
      <c r="O34" s="19"/>
      <c r="P34" s="19"/>
      <c r="Q34" s="19" t="s">
        <v>161</v>
      </c>
      <c r="R34" s="19" t="s">
        <v>27</v>
      </c>
      <c r="S34" s="18"/>
    </row>
    <row r="35" spans="1:19" s="12" customFormat="1" ht="22.5" customHeight="1">
      <c r="A35" s="18">
        <v>33</v>
      </c>
      <c r="B35" s="18" t="s">
        <v>231</v>
      </c>
      <c r="C35" s="18" t="s">
        <v>19</v>
      </c>
      <c r="D35" s="18" t="s">
        <v>70</v>
      </c>
      <c r="E35" s="18">
        <v>1996</v>
      </c>
      <c r="F35" s="18">
        <f t="shared" si="0"/>
        <v>23</v>
      </c>
      <c r="G35" s="19" t="s">
        <v>232</v>
      </c>
      <c r="H35" s="18" t="s">
        <v>233</v>
      </c>
      <c r="I35" s="19" t="s">
        <v>234</v>
      </c>
      <c r="J35" s="18" t="s">
        <v>39</v>
      </c>
      <c r="K35" s="18" t="s">
        <v>235</v>
      </c>
      <c r="L35" s="18"/>
      <c r="M35" s="18"/>
      <c r="N35" s="18"/>
      <c r="O35" s="19"/>
      <c r="P35" s="19"/>
      <c r="Q35" s="19" t="s">
        <v>236</v>
      </c>
      <c r="R35" s="19" t="s">
        <v>27</v>
      </c>
      <c r="S35" s="18"/>
    </row>
    <row r="36" spans="1:19" s="12" customFormat="1" ht="22.5" customHeight="1">
      <c r="A36" s="18">
        <v>34</v>
      </c>
      <c r="B36" s="18" t="s">
        <v>237</v>
      </c>
      <c r="C36" s="18" t="s">
        <v>29</v>
      </c>
      <c r="D36" s="18" t="s">
        <v>70</v>
      </c>
      <c r="E36" s="18">
        <v>1995</v>
      </c>
      <c r="F36" s="18">
        <f t="shared" si="0"/>
        <v>24</v>
      </c>
      <c r="G36" s="19" t="s">
        <v>238</v>
      </c>
      <c r="H36" s="18" t="s">
        <v>239</v>
      </c>
      <c r="I36" s="19" t="s">
        <v>240</v>
      </c>
      <c r="J36" s="18" t="s">
        <v>241</v>
      </c>
      <c r="K36" s="18" t="s">
        <v>242</v>
      </c>
      <c r="L36" s="18"/>
      <c r="M36" s="18"/>
      <c r="N36" s="18"/>
      <c r="O36" s="19"/>
      <c r="P36" s="19"/>
      <c r="Q36" s="19" t="s">
        <v>47</v>
      </c>
      <c r="R36" s="19" t="s">
        <v>75</v>
      </c>
      <c r="S36" s="18" t="s">
        <v>84</v>
      </c>
    </row>
    <row r="37" spans="1:19" s="12" customFormat="1" ht="22.5" customHeight="1">
      <c r="A37" s="18">
        <v>35</v>
      </c>
      <c r="B37" s="18" t="s">
        <v>243</v>
      </c>
      <c r="C37" s="18" t="s">
        <v>19</v>
      </c>
      <c r="D37" s="18" t="s">
        <v>61</v>
      </c>
      <c r="E37" s="18">
        <v>1994</v>
      </c>
      <c r="F37" s="18">
        <f t="shared" si="0"/>
        <v>25</v>
      </c>
      <c r="G37" s="19" t="s">
        <v>244</v>
      </c>
      <c r="H37" s="18" t="s">
        <v>245</v>
      </c>
      <c r="I37" s="19" t="s">
        <v>246</v>
      </c>
      <c r="J37" s="18" t="s">
        <v>39</v>
      </c>
      <c r="K37" s="18" t="s">
        <v>247</v>
      </c>
      <c r="L37" s="18"/>
      <c r="M37" s="18"/>
      <c r="N37" s="18"/>
      <c r="O37" s="19"/>
      <c r="P37" s="19"/>
      <c r="Q37" s="19" t="s">
        <v>47</v>
      </c>
      <c r="R37" s="19" t="s">
        <v>27</v>
      </c>
      <c r="S37" s="18"/>
    </row>
    <row r="38" spans="1:19" s="12" customFormat="1" ht="22.5" customHeight="1">
      <c r="A38" s="18">
        <v>36</v>
      </c>
      <c r="B38" s="18" t="s">
        <v>248</v>
      </c>
      <c r="C38" s="18" t="s">
        <v>29</v>
      </c>
      <c r="D38" s="18" t="s">
        <v>61</v>
      </c>
      <c r="E38" s="18">
        <v>1990</v>
      </c>
      <c r="F38" s="18">
        <f t="shared" si="0"/>
        <v>29</v>
      </c>
      <c r="G38" s="19" t="s">
        <v>249</v>
      </c>
      <c r="H38" s="18" t="s">
        <v>250</v>
      </c>
      <c r="I38" s="19" t="s">
        <v>251</v>
      </c>
      <c r="J38" s="18" t="s">
        <v>39</v>
      </c>
      <c r="K38" s="18" t="s">
        <v>252</v>
      </c>
      <c r="L38" s="18"/>
      <c r="M38" s="18"/>
      <c r="N38" s="18"/>
      <c r="O38" s="19"/>
      <c r="P38" s="19"/>
      <c r="Q38" s="19" t="s">
        <v>34</v>
      </c>
      <c r="R38" s="19" t="s">
        <v>27</v>
      </c>
      <c r="S38" s="18"/>
    </row>
    <row r="39" spans="1:19" s="12" customFormat="1" ht="22.5" customHeight="1">
      <c r="A39" s="18">
        <v>37</v>
      </c>
      <c r="B39" s="18" t="s">
        <v>253</v>
      </c>
      <c r="C39" s="18" t="s">
        <v>29</v>
      </c>
      <c r="D39" s="18" t="s">
        <v>20</v>
      </c>
      <c r="E39" s="18">
        <v>1995</v>
      </c>
      <c r="F39" s="18">
        <f t="shared" si="0"/>
        <v>24</v>
      </c>
      <c r="G39" s="19" t="s">
        <v>254</v>
      </c>
      <c r="H39" s="18" t="s">
        <v>255</v>
      </c>
      <c r="I39" s="19" t="s">
        <v>256</v>
      </c>
      <c r="J39" s="18" t="s">
        <v>257</v>
      </c>
      <c r="K39" s="18" t="s">
        <v>258</v>
      </c>
      <c r="L39" s="18"/>
      <c r="M39" s="18"/>
      <c r="N39" s="18"/>
      <c r="O39" s="19"/>
      <c r="P39" s="19"/>
      <c r="Q39" s="19" t="s">
        <v>259</v>
      </c>
      <c r="R39" s="19" t="s">
        <v>75</v>
      </c>
      <c r="S39" s="18" t="s">
        <v>260</v>
      </c>
    </row>
    <row r="40" spans="1:19" s="12" customFormat="1" ht="22.5" customHeight="1">
      <c r="A40" s="18">
        <v>38</v>
      </c>
      <c r="B40" s="18" t="s">
        <v>261</v>
      </c>
      <c r="C40" s="18" t="s">
        <v>19</v>
      </c>
      <c r="D40" s="18" t="s">
        <v>20</v>
      </c>
      <c r="E40" s="18">
        <v>1992</v>
      </c>
      <c r="F40" s="18">
        <f t="shared" si="0"/>
        <v>27</v>
      </c>
      <c r="G40" s="19" t="s">
        <v>262</v>
      </c>
      <c r="H40" s="18" t="s">
        <v>263</v>
      </c>
      <c r="I40" s="19" t="s">
        <v>264</v>
      </c>
      <c r="J40" s="18" t="s">
        <v>39</v>
      </c>
      <c r="K40" s="18" t="s">
        <v>265</v>
      </c>
      <c r="L40" s="18"/>
      <c r="M40" s="18"/>
      <c r="N40" s="18"/>
      <c r="O40" s="19"/>
      <c r="P40" s="19"/>
      <c r="Q40" s="19" t="s">
        <v>47</v>
      </c>
      <c r="R40" s="19" t="s">
        <v>27</v>
      </c>
      <c r="S40" s="18"/>
    </row>
    <row r="41" spans="1:19" s="12" customFormat="1" ht="22.5" customHeight="1">
      <c r="A41" s="18">
        <v>39</v>
      </c>
      <c r="B41" s="18" t="s">
        <v>266</v>
      </c>
      <c r="C41" s="18" t="s">
        <v>19</v>
      </c>
      <c r="D41" s="18" t="s">
        <v>61</v>
      </c>
      <c r="E41" s="18">
        <v>1999</v>
      </c>
      <c r="F41" s="18">
        <f t="shared" si="0"/>
        <v>20</v>
      </c>
      <c r="G41" s="19" t="s">
        <v>267</v>
      </c>
      <c r="H41" s="18" t="s">
        <v>268</v>
      </c>
      <c r="I41" s="19" t="s">
        <v>269</v>
      </c>
      <c r="J41" s="18" t="s">
        <v>103</v>
      </c>
      <c r="K41" s="18" t="s">
        <v>270</v>
      </c>
      <c r="L41" s="18" t="s">
        <v>39</v>
      </c>
      <c r="M41" s="18" t="s">
        <v>271</v>
      </c>
      <c r="N41" s="18"/>
      <c r="O41" s="19"/>
      <c r="P41" s="19"/>
      <c r="Q41" s="19" t="s">
        <v>47</v>
      </c>
      <c r="R41" s="19" t="s">
        <v>27</v>
      </c>
      <c r="S41" s="18" t="s">
        <v>272</v>
      </c>
    </row>
    <row r="42" spans="1:19" s="12" customFormat="1" ht="22.5" customHeight="1">
      <c r="A42" s="18">
        <v>40</v>
      </c>
      <c r="B42" s="18" t="s">
        <v>273</v>
      </c>
      <c r="C42" s="18" t="s">
        <v>19</v>
      </c>
      <c r="D42" s="18" t="s">
        <v>20</v>
      </c>
      <c r="E42" s="18">
        <v>1994</v>
      </c>
      <c r="F42" s="18">
        <f t="shared" si="0"/>
        <v>25</v>
      </c>
      <c r="G42" s="19" t="s">
        <v>274</v>
      </c>
      <c r="H42" s="18" t="s">
        <v>275</v>
      </c>
      <c r="I42" s="19" t="s">
        <v>276</v>
      </c>
      <c r="J42" s="18" t="s">
        <v>39</v>
      </c>
      <c r="K42" s="18" t="s">
        <v>117</v>
      </c>
      <c r="L42" s="18"/>
      <c r="M42" s="18"/>
      <c r="N42" s="18"/>
      <c r="O42" s="19"/>
      <c r="P42" s="19"/>
      <c r="Q42" s="19" t="s">
        <v>161</v>
      </c>
      <c r="R42" s="19" t="s">
        <v>27</v>
      </c>
      <c r="S42" s="18"/>
    </row>
    <row r="43" spans="1:19" s="12" customFormat="1" ht="22.5" customHeight="1">
      <c r="A43" s="18">
        <v>41</v>
      </c>
      <c r="B43" s="18" t="s">
        <v>277</v>
      </c>
      <c r="C43" s="18" t="s">
        <v>19</v>
      </c>
      <c r="D43" s="18" t="s">
        <v>61</v>
      </c>
      <c r="E43" s="18">
        <v>1995</v>
      </c>
      <c r="F43" s="18">
        <f t="shared" si="0"/>
        <v>24</v>
      </c>
      <c r="G43" s="19" t="s">
        <v>278</v>
      </c>
      <c r="H43" s="18" t="s">
        <v>279</v>
      </c>
      <c r="I43" s="19" t="s">
        <v>280</v>
      </c>
      <c r="J43" s="18" t="s">
        <v>39</v>
      </c>
      <c r="K43" s="18" t="s">
        <v>117</v>
      </c>
      <c r="L43" s="18"/>
      <c r="M43" s="18"/>
      <c r="N43" s="18"/>
      <c r="O43" s="19"/>
      <c r="P43" s="19"/>
      <c r="Q43" s="19" t="s">
        <v>47</v>
      </c>
      <c r="R43" s="19" t="s">
        <v>27</v>
      </c>
      <c r="S43" s="18"/>
    </row>
    <row r="44" spans="1:19" s="12" customFormat="1" ht="22.5" customHeight="1">
      <c r="A44" s="18">
        <v>42</v>
      </c>
      <c r="B44" s="18" t="s">
        <v>281</v>
      </c>
      <c r="C44" s="18" t="s">
        <v>19</v>
      </c>
      <c r="D44" s="18" t="s">
        <v>20</v>
      </c>
      <c r="E44" s="18">
        <v>1993</v>
      </c>
      <c r="F44" s="18">
        <f t="shared" si="0"/>
        <v>26</v>
      </c>
      <c r="G44" s="19" t="s">
        <v>282</v>
      </c>
      <c r="H44" s="18" t="s">
        <v>283</v>
      </c>
      <c r="I44" s="19" t="s">
        <v>284</v>
      </c>
      <c r="J44" s="18" t="s">
        <v>39</v>
      </c>
      <c r="K44" s="18" t="s">
        <v>285</v>
      </c>
      <c r="L44" s="18"/>
      <c r="M44" s="18"/>
      <c r="N44" s="18"/>
      <c r="O44" s="19"/>
      <c r="P44" s="19"/>
      <c r="Q44" s="19" t="s">
        <v>68</v>
      </c>
      <c r="R44" s="19" t="s">
        <v>27</v>
      </c>
      <c r="S44" s="18"/>
    </row>
    <row r="45" spans="1:19" s="12" customFormat="1" ht="22.5" customHeight="1">
      <c r="A45" s="18">
        <v>43</v>
      </c>
      <c r="B45" s="18" t="s">
        <v>286</v>
      </c>
      <c r="C45" s="18" t="s">
        <v>19</v>
      </c>
      <c r="D45" s="18" t="s">
        <v>61</v>
      </c>
      <c r="E45" s="18">
        <v>1993</v>
      </c>
      <c r="F45" s="18">
        <f t="shared" si="0"/>
        <v>26</v>
      </c>
      <c r="G45" s="19" t="s">
        <v>287</v>
      </c>
      <c r="H45" s="18" t="s">
        <v>288</v>
      </c>
      <c r="I45" s="19" t="s">
        <v>289</v>
      </c>
      <c r="J45" s="18" t="s">
        <v>39</v>
      </c>
      <c r="K45" s="18" t="s">
        <v>290</v>
      </c>
      <c r="L45" s="18"/>
      <c r="M45" s="18"/>
      <c r="N45" s="18"/>
      <c r="O45" s="19"/>
      <c r="P45" s="19"/>
      <c r="Q45" s="19" t="s">
        <v>26</v>
      </c>
      <c r="R45" s="19" t="s">
        <v>27</v>
      </c>
      <c r="S45" s="18"/>
    </row>
    <row r="46" spans="1:19" s="12" customFormat="1" ht="22.5" customHeight="1">
      <c r="A46" s="18">
        <v>44</v>
      </c>
      <c r="B46" s="18" t="s">
        <v>291</v>
      </c>
      <c r="C46" s="18" t="s">
        <v>29</v>
      </c>
      <c r="D46" s="18" t="s">
        <v>61</v>
      </c>
      <c r="E46" s="18">
        <v>1997</v>
      </c>
      <c r="F46" s="18">
        <f t="shared" si="0"/>
        <v>22</v>
      </c>
      <c r="G46" s="19" t="s">
        <v>292</v>
      </c>
      <c r="H46" s="18" t="s">
        <v>293</v>
      </c>
      <c r="I46" s="19" t="s">
        <v>294</v>
      </c>
      <c r="J46" s="18" t="s">
        <v>39</v>
      </c>
      <c r="K46" s="18" t="s">
        <v>295</v>
      </c>
      <c r="L46" s="18"/>
      <c r="M46" s="18"/>
      <c r="N46" s="18"/>
      <c r="O46" s="19"/>
      <c r="P46" s="19"/>
      <c r="Q46" s="19" t="s">
        <v>296</v>
      </c>
      <c r="R46" s="19" t="s">
        <v>27</v>
      </c>
      <c r="S46" s="18"/>
    </row>
    <row r="47" spans="1:19" s="12" customFormat="1" ht="22.5" customHeight="1">
      <c r="A47" s="18">
        <v>45</v>
      </c>
      <c r="B47" s="18" t="s">
        <v>297</v>
      </c>
      <c r="C47" s="18" t="s">
        <v>29</v>
      </c>
      <c r="D47" s="18" t="s">
        <v>61</v>
      </c>
      <c r="E47" s="18">
        <v>1996</v>
      </c>
      <c r="F47" s="18">
        <f t="shared" si="0"/>
        <v>23</v>
      </c>
      <c r="G47" s="19" t="s">
        <v>298</v>
      </c>
      <c r="H47" s="18" t="s">
        <v>299</v>
      </c>
      <c r="I47" s="19" t="s">
        <v>300</v>
      </c>
      <c r="J47" s="18" t="s">
        <v>39</v>
      </c>
      <c r="K47" s="18" t="s">
        <v>301</v>
      </c>
      <c r="L47" s="18"/>
      <c r="M47" s="18"/>
      <c r="N47" s="18"/>
      <c r="O47" s="19"/>
      <c r="P47" s="19"/>
      <c r="Q47" s="19" t="s">
        <v>259</v>
      </c>
      <c r="R47" s="19" t="s">
        <v>27</v>
      </c>
      <c r="S47" s="18"/>
    </row>
    <row r="48" spans="1:19" s="12" customFormat="1" ht="22.5" customHeight="1">
      <c r="A48" s="18">
        <v>46</v>
      </c>
      <c r="B48" s="18" t="s">
        <v>302</v>
      </c>
      <c r="C48" s="18" t="s">
        <v>29</v>
      </c>
      <c r="D48" s="18" t="s">
        <v>20</v>
      </c>
      <c r="E48" s="18">
        <v>1996</v>
      </c>
      <c r="F48" s="18">
        <f t="shared" si="0"/>
        <v>23</v>
      </c>
      <c r="G48" s="19" t="s">
        <v>303</v>
      </c>
      <c r="H48" s="18" t="s">
        <v>304</v>
      </c>
      <c r="I48" s="19" t="s">
        <v>305</v>
      </c>
      <c r="J48" s="18" t="s">
        <v>39</v>
      </c>
      <c r="K48" s="18" t="s">
        <v>306</v>
      </c>
      <c r="L48" s="18"/>
      <c r="M48" s="18"/>
      <c r="N48" s="18"/>
      <c r="O48" s="19"/>
      <c r="P48" s="19"/>
      <c r="Q48" s="19" t="s">
        <v>41</v>
      </c>
      <c r="R48" s="19" t="s">
        <v>27</v>
      </c>
      <c r="S48" s="18"/>
    </row>
    <row r="49" spans="1:19" s="12" customFormat="1" ht="22.5" customHeight="1">
      <c r="A49" s="18">
        <v>47</v>
      </c>
      <c r="B49" s="18" t="s">
        <v>307</v>
      </c>
      <c r="C49" s="18" t="s">
        <v>29</v>
      </c>
      <c r="D49" s="18" t="s">
        <v>20</v>
      </c>
      <c r="E49" s="18">
        <v>1996</v>
      </c>
      <c r="F49" s="18">
        <f t="shared" si="0"/>
        <v>23</v>
      </c>
      <c r="G49" s="19" t="s">
        <v>308</v>
      </c>
      <c r="H49" s="18" t="s">
        <v>309</v>
      </c>
      <c r="I49" s="19" t="s">
        <v>310</v>
      </c>
      <c r="J49" s="18" t="s">
        <v>39</v>
      </c>
      <c r="K49" s="18" t="s">
        <v>117</v>
      </c>
      <c r="L49" s="18"/>
      <c r="M49" s="18"/>
      <c r="N49" s="18"/>
      <c r="O49" s="19"/>
      <c r="P49" s="19"/>
      <c r="Q49" s="19" t="s">
        <v>187</v>
      </c>
      <c r="R49" s="19" t="s">
        <v>27</v>
      </c>
      <c r="S49" s="18"/>
    </row>
    <row r="50" spans="1:19" s="12" customFormat="1" ht="22.5" customHeight="1">
      <c r="A50" s="18">
        <v>48</v>
      </c>
      <c r="B50" s="18" t="s">
        <v>311</v>
      </c>
      <c r="C50" s="18" t="s">
        <v>29</v>
      </c>
      <c r="D50" s="18" t="s">
        <v>20</v>
      </c>
      <c r="E50" s="18">
        <v>1995</v>
      </c>
      <c r="F50" s="18">
        <f t="shared" si="0"/>
        <v>24</v>
      </c>
      <c r="G50" s="19" t="s">
        <v>312</v>
      </c>
      <c r="H50" s="18" t="s">
        <v>313</v>
      </c>
      <c r="I50" s="19" t="s">
        <v>314</v>
      </c>
      <c r="J50" s="18" t="s">
        <v>135</v>
      </c>
      <c r="K50" s="18" t="s">
        <v>315</v>
      </c>
      <c r="L50" s="18"/>
      <c r="M50" s="18"/>
      <c r="N50" s="18" t="s">
        <v>316</v>
      </c>
      <c r="O50" s="19" t="s">
        <v>169</v>
      </c>
      <c r="P50" s="19" t="s">
        <v>317</v>
      </c>
      <c r="Q50" s="19" t="s">
        <v>90</v>
      </c>
      <c r="R50" s="19" t="s">
        <v>27</v>
      </c>
      <c r="S50" s="18"/>
    </row>
    <row r="51" spans="1:19" s="12" customFormat="1" ht="22.5" customHeight="1">
      <c r="A51" s="18">
        <v>49</v>
      </c>
      <c r="B51" s="18" t="s">
        <v>318</v>
      </c>
      <c r="C51" s="18" t="s">
        <v>29</v>
      </c>
      <c r="D51" s="18" t="s">
        <v>61</v>
      </c>
      <c r="E51" s="18">
        <v>1996</v>
      </c>
      <c r="F51" s="18">
        <f t="shared" si="0"/>
        <v>23</v>
      </c>
      <c r="G51" s="19" t="s">
        <v>319</v>
      </c>
      <c r="H51" s="18" t="s">
        <v>320</v>
      </c>
      <c r="I51" s="19" t="s">
        <v>321</v>
      </c>
      <c r="J51" s="18" t="s">
        <v>135</v>
      </c>
      <c r="K51" s="18"/>
      <c r="L51" s="18" t="s">
        <v>322</v>
      </c>
      <c r="M51" s="18" t="s">
        <v>323</v>
      </c>
      <c r="N51" s="18" t="s">
        <v>324</v>
      </c>
      <c r="O51" s="19" t="s">
        <v>325</v>
      </c>
      <c r="P51" s="19" t="s">
        <v>317</v>
      </c>
      <c r="Q51" s="19" t="s">
        <v>34</v>
      </c>
      <c r="R51" s="19" t="s">
        <v>27</v>
      </c>
      <c r="S51" s="18" t="s">
        <v>326</v>
      </c>
    </row>
    <row r="52" spans="1:19" s="12" customFormat="1" ht="22.5" customHeight="1">
      <c r="A52" s="18">
        <v>50</v>
      </c>
      <c r="B52" s="18" t="s">
        <v>327</v>
      </c>
      <c r="C52" s="18" t="s">
        <v>29</v>
      </c>
      <c r="D52" s="18" t="s">
        <v>20</v>
      </c>
      <c r="E52" s="18">
        <v>1996</v>
      </c>
      <c r="F52" s="18">
        <f t="shared" si="0"/>
        <v>23</v>
      </c>
      <c r="G52" s="19" t="s">
        <v>328</v>
      </c>
      <c r="H52" s="18" t="s">
        <v>329</v>
      </c>
      <c r="I52" s="19" t="s">
        <v>330</v>
      </c>
      <c r="J52" s="18" t="s">
        <v>135</v>
      </c>
      <c r="K52" s="18" t="s">
        <v>315</v>
      </c>
      <c r="L52" s="18"/>
      <c r="M52" s="18"/>
      <c r="N52" s="18" t="s">
        <v>316</v>
      </c>
      <c r="O52" s="19" t="s">
        <v>169</v>
      </c>
      <c r="P52" s="19" t="s">
        <v>317</v>
      </c>
      <c r="Q52" s="19" t="s">
        <v>296</v>
      </c>
      <c r="R52" s="19" t="s">
        <v>27</v>
      </c>
      <c r="S52" s="18"/>
    </row>
    <row r="53" spans="1:19" s="12" customFormat="1" ht="22.5" customHeight="1">
      <c r="A53" s="18">
        <v>51</v>
      </c>
      <c r="B53" s="18" t="s">
        <v>331</v>
      </c>
      <c r="C53" s="18" t="s">
        <v>29</v>
      </c>
      <c r="D53" s="18" t="s">
        <v>70</v>
      </c>
      <c r="E53" s="18">
        <v>1997</v>
      </c>
      <c r="F53" s="18">
        <f t="shared" si="0"/>
        <v>22</v>
      </c>
      <c r="G53" s="19" t="s">
        <v>332</v>
      </c>
      <c r="H53" s="18" t="s">
        <v>333</v>
      </c>
      <c r="I53" s="19" t="s">
        <v>334</v>
      </c>
      <c r="J53" s="18" t="s">
        <v>135</v>
      </c>
      <c r="K53" s="18" t="s">
        <v>335</v>
      </c>
      <c r="L53" s="18"/>
      <c r="M53" s="18"/>
      <c r="N53" s="18" t="s">
        <v>316</v>
      </c>
      <c r="O53" s="19" t="s">
        <v>336</v>
      </c>
      <c r="P53" s="19" t="s">
        <v>337</v>
      </c>
      <c r="Q53" s="19" t="s">
        <v>259</v>
      </c>
      <c r="R53" s="19" t="s">
        <v>27</v>
      </c>
      <c r="S53" s="18"/>
    </row>
    <row r="54" spans="1:19" s="12" customFormat="1" ht="22.5" customHeight="1">
      <c r="A54" s="18">
        <v>52</v>
      </c>
      <c r="B54" s="18" t="s">
        <v>338</v>
      </c>
      <c r="C54" s="18" t="s">
        <v>29</v>
      </c>
      <c r="D54" s="18" t="s">
        <v>20</v>
      </c>
      <c r="E54" s="18">
        <v>1994</v>
      </c>
      <c r="F54" s="18">
        <f t="shared" si="0"/>
        <v>25</v>
      </c>
      <c r="G54" s="19" t="s">
        <v>339</v>
      </c>
      <c r="H54" s="18" t="s">
        <v>340</v>
      </c>
      <c r="I54" s="19" t="s">
        <v>341</v>
      </c>
      <c r="J54" s="18" t="s">
        <v>39</v>
      </c>
      <c r="K54" s="18" t="s">
        <v>342</v>
      </c>
      <c r="L54" s="18"/>
      <c r="M54" s="18"/>
      <c r="N54" s="18"/>
      <c r="O54" s="19"/>
      <c r="P54" s="19"/>
      <c r="Q54" s="19" t="s">
        <v>343</v>
      </c>
      <c r="R54" s="19" t="s">
        <v>27</v>
      </c>
      <c r="S54" s="18"/>
    </row>
    <row r="55" spans="1:19" s="12" customFormat="1" ht="22.5" customHeight="1">
      <c r="A55" s="18">
        <v>53</v>
      </c>
      <c r="B55" s="18" t="s">
        <v>344</v>
      </c>
      <c r="C55" s="18" t="s">
        <v>29</v>
      </c>
      <c r="D55" s="18" t="s">
        <v>20</v>
      </c>
      <c r="E55" s="18">
        <v>1996</v>
      </c>
      <c r="F55" s="18">
        <f t="shared" si="0"/>
        <v>23</v>
      </c>
      <c r="G55" s="19" t="s">
        <v>345</v>
      </c>
      <c r="H55" s="18" t="s">
        <v>346</v>
      </c>
      <c r="I55" s="19" t="s">
        <v>347</v>
      </c>
      <c r="J55" s="18" t="s">
        <v>39</v>
      </c>
      <c r="K55" s="18" t="s">
        <v>348</v>
      </c>
      <c r="L55" s="18"/>
      <c r="M55" s="18"/>
      <c r="N55" s="18"/>
      <c r="O55" s="19"/>
      <c r="P55" s="19"/>
      <c r="Q55" s="19" t="s">
        <v>187</v>
      </c>
      <c r="R55" s="19" t="s">
        <v>27</v>
      </c>
      <c r="S55" s="18"/>
    </row>
    <row r="56" spans="1:19" s="12" customFormat="1" ht="22.5" customHeight="1">
      <c r="A56" s="18">
        <v>54</v>
      </c>
      <c r="B56" s="18" t="s">
        <v>349</v>
      </c>
      <c r="C56" s="18" t="s">
        <v>29</v>
      </c>
      <c r="D56" s="18" t="s">
        <v>61</v>
      </c>
      <c r="E56" s="18">
        <v>1995</v>
      </c>
      <c r="F56" s="18">
        <f t="shared" si="0"/>
        <v>24</v>
      </c>
      <c r="G56" s="19" t="s">
        <v>350</v>
      </c>
      <c r="H56" s="18" t="s">
        <v>351</v>
      </c>
      <c r="I56" s="19" t="s">
        <v>352</v>
      </c>
      <c r="J56" s="18" t="s">
        <v>39</v>
      </c>
      <c r="K56" s="18" t="s">
        <v>353</v>
      </c>
      <c r="L56" s="18"/>
      <c r="M56" s="18"/>
      <c r="N56" s="18"/>
      <c r="O56" s="19"/>
      <c r="P56" s="19"/>
      <c r="Q56" s="19" t="s">
        <v>34</v>
      </c>
      <c r="R56" s="19" t="s">
        <v>27</v>
      </c>
      <c r="S56" s="18"/>
    </row>
    <row r="57" spans="1:19" s="12" customFormat="1" ht="22.5" customHeight="1">
      <c r="A57" s="18">
        <v>55</v>
      </c>
      <c r="B57" s="18" t="s">
        <v>354</v>
      </c>
      <c r="C57" s="18" t="s">
        <v>29</v>
      </c>
      <c r="D57" s="18" t="s">
        <v>20</v>
      </c>
      <c r="E57" s="18">
        <v>1995</v>
      </c>
      <c r="F57" s="18">
        <f t="shared" si="0"/>
        <v>24</v>
      </c>
      <c r="G57" s="19" t="s">
        <v>355</v>
      </c>
      <c r="H57" s="18" t="s">
        <v>356</v>
      </c>
      <c r="I57" s="19" t="s">
        <v>357</v>
      </c>
      <c r="J57" s="18" t="s">
        <v>39</v>
      </c>
      <c r="K57" s="18" t="s">
        <v>358</v>
      </c>
      <c r="L57" s="18"/>
      <c r="M57" s="18"/>
      <c r="N57" s="18"/>
      <c r="O57" s="19"/>
      <c r="P57" s="19"/>
      <c r="Q57" s="19" t="s">
        <v>90</v>
      </c>
      <c r="R57" s="19" t="s">
        <v>27</v>
      </c>
      <c r="S57" s="18"/>
    </row>
    <row r="58" spans="1:19" s="12" customFormat="1" ht="22.5" customHeight="1">
      <c r="A58" s="18">
        <v>56</v>
      </c>
      <c r="B58" s="18" t="s">
        <v>359</v>
      </c>
      <c r="C58" s="18" t="s">
        <v>29</v>
      </c>
      <c r="D58" s="18" t="s">
        <v>20</v>
      </c>
      <c r="E58" s="18">
        <v>1990</v>
      </c>
      <c r="F58" s="18">
        <f t="shared" si="0"/>
        <v>29</v>
      </c>
      <c r="G58" s="19" t="s">
        <v>360</v>
      </c>
      <c r="H58" s="18" t="s">
        <v>361</v>
      </c>
      <c r="I58" s="19" t="s">
        <v>362</v>
      </c>
      <c r="J58" s="18" t="s">
        <v>39</v>
      </c>
      <c r="K58" s="18" t="s">
        <v>363</v>
      </c>
      <c r="L58" s="18"/>
      <c r="M58" s="18"/>
      <c r="N58" s="18"/>
      <c r="O58" s="19"/>
      <c r="P58" s="19"/>
      <c r="Q58" s="19" t="s">
        <v>147</v>
      </c>
      <c r="R58" s="19" t="s">
        <v>27</v>
      </c>
      <c r="S58" s="18"/>
    </row>
    <row r="59" spans="1:19" s="12" customFormat="1" ht="22.5" customHeight="1">
      <c r="A59" s="18">
        <v>57</v>
      </c>
      <c r="B59" s="18" t="s">
        <v>364</v>
      </c>
      <c r="C59" s="18" t="s">
        <v>29</v>
      </c>
      <c r="D59" s="18" t="s">
        <v>70</v>
      </c>
      <c r="E59" s="18">
        <v>1990</v>
      </c>
      <c r="F59" s="18">
        <f t="shared" si="0"/>
        <v>29</v>
      </c>
      <c r="G59" s="19" t="s">
        <v>365</v>
      </c>
      <c r="H59" s="18" t="s">
        <v>366</v>
      </c>
      <c r="I59" s="19" t="s">
        <v>367</v>
      </c>
      <c r="J59" s="18" t="s">
        <v>257</v>
      </c>
      <c r="K59" s="18" t="s">
        <v>368</v>
      </c>
      <c r="L59" s="18"/>
      <c r="M59" s="18"/>
      <c r="N59" s="18"/>
      <c r="O59" s="19"/>
      <c r="P59" s="19"/>
      <c r="Q59" s="19" t="s">
        <v>147</v>
      </c>
      <c r="R59" s="19" t="s">
        <v>27</v>
      </c>
      <c r="S59" s="18"/>
    </row>
    <row r="60" spans="1:19" s="12" customFormat="1" ht="22.5" customHeight="1">
      <c r="A60" s="18">
        <v>58</v>
      </c>
      <c r="B60" s="18" t="s">
        <v>369</v>
      </c>
      <c r="C60" s="18" t="s">
        <v>29</v>
      </c>
      <c r="D60" s="18" t="s">
        <v>61</v>
      </c>
      <c r="E60" s="18">
        <v>1995</v>
      </c>
      <c r="F60" s="18">
        <f t="shared" si="0"/>
        <v>24</v>
      </c>
      <c r="G60" s="19" t="s">
        <v>370</v>
      </c>
      <c r="H60" s="18" t="s">
        <v>371</v>
      </c>
      <c r="I60" s="19" t="s">
        <v>372</v>
      </c>
      <c r="J60" s="18" t="s">
        <v>81</v>
      </c>
      <c r="K60" s="18" t="s">
        <v>373</v>
      </c>
      <c r="L60" s="18"/>
      <c r="M60" s="18"/>
      <c r="N60" s="18"/>
      <c r="O60" s="19"/>
      <c r="P60" s="19"/>
      <c r="Q60" s="19" t="s">
        <v>83</v>
      </c>
      <c r="R60" s="19" t="s">
        <v>75</v>
      </c>
      <c r="S60" s="18" t="s">
        <v>84</v>
      </c>
    </row>
    <row r="61" spans="1:19" s="12" customFormat="1" ht="22.5" customHeight="1">
      <c r="A61" s="18">
        <v>59</v>
      </c>
      <c r="B61" s="18" t="s">
        <v>374</v>
      </c>
      <c r="C61" s="18" t="s">
        <v>19</v>
      </c>
      <c r="D61" s="18" t="s">
        <v>61</v>
      </c>
      <c r="E61" s="18">
        <v>1992</v>
      </c>
      <c r="F61" s="18">
        <f t="shared" si="0"/>
        <v>27</v>
      </c>
      <c r="G61" s="19" t="s">
        <v>375</v>
      </c>
      <c r="H61" s="18" t="s">
        <v>376</v>
      </c>
      <c r="I61" s="19" t="s">
        <v>377</v>
      </c>
      <c r="J61" s="18" t="s">
        <v>39</v>
      </c>
      <c r="K61" s="18" t="s">
        <v>378</v>
      </c>
      <c r="L61" s="18"/>
      <c r="M61" s="18"/>
      <c r="N61" s="18"/>
      <c r="O61" s="19"/>
      <c r="P61" s="19"/>
      <c r="Q61" s="19" t="s">
        <v>47</v>
      </c>
      <c r="R61" s="19" t="s">
        <v>27</v>
      </c>
      <c r="S61" s="18"/>
    </row>
    <row r="62" spans="1:19" s="12" customFormat="1" ht="22.5" customHeight="1">
      <c r="A62" s="18">
        <v>60</v>
      </c>
      <c r="B62" s="18" t="s">
        <v>379</v>
      </c>
      <c r="C62" s="18" t="s">
        <v>29</v>
      </c>
      <c r="D62" s="18" t="s">
        <v>380</v>
      </c>
      <c r="E62" s="18">
        <v>1996</v>
      </c>
      <c r="F62" s="18">
        <f t="shared" si="0"/>
        <v>23</v>
      </c>
      <c r="G62" s="19" t="s">
        <v>381</v>
      </c>
      <c r="H62" s="18" t="s">
        <v>382</v>
      </c>
      <c r="I62" s="19" t="s">
        <v>383</v>
      </c>
      <c r="J62" s="18" t="s">
        <v>39</v>
      </c>
      <c r="K62" s="18" t="s">
        <v>384</v>
      </c>
      <c r="L62" s="18"/>
      <c r="M62" s="18"/>
      <c r="N62" s="18"/>
      <c r="O62" s="19"/>
      <c r="P62" s="19"/>
      <c r="Q62" s="19" t="s">
        <v>161</v>
      </c>
      <c r="R62" s="19" t="s">
        <v>27</v>
      </c>
      <c r="S62" s="18"/>
    </row>
    <row r="63" spans="1:19" s="12" customFormat="1" ht="22.5" customHeight="1">
      <c r="A63" s="18">
        <v>61</v>
      </c>
      <c r="B63" s="18" t="s">
        <v>385</v>
      </c>
      <c r="C63" s="18" t="s">
        <v>29</v>
      </c>
      <c r="D63" s="18" t="s">
        <v>20</v>
      </c>
      <c r="E63" s="18">
        <v>1997</v>
      </c>
      <c r="F63" s="18">
        <f t="shared" si="0"/>
        <v>22</v>
      </c>
      <c r="G63" s="19" t="s">
        <v>386</v>
      </c>
      <c r="H63" s="18" t="s">
        <v>387</v>
      </c>
      <c r="I63" s="19" t="s">
        <v>388</v>
      </c>
      <c r="J63" s="18" t="s">
        <v>39</v>
      </c>
      <c r="K63" s="18" t="s">
        <v>117</v>
      </c>
      <c r="L63" s="18"/>
      <c r="M63" s="18"/>
      <c r="N63" s="18"/>
      <c r="O63" s="19"/>
      <c r="P63" s="19"/>
      <c r="Q63" s="19" t="s">
        <v>296</v>
      </c>
      <c r="R63" s="19" t="s">
        <v>27</v>
      </c>
      <c r="S63" s="18"/>
    </row>
    <row r="64" spans="1:19" s="12" customFormat="1" ht="22.5" customHeight="1">
      <c r="A64" s="18">
        <v>62</v>
      </c>
      <c r="B64" s="18" t="s">
        <v>389</v>
      </c>
      <c r="C64" s="18" t="s">
        <v>19</v>
      </c>
      <c r="D64" s="18" t="s">
        <v>20</v>
      </c>
      <c r="E64" s="18">
        <v>1997</v>
      </c>
      <c r="F64" s="18">
        <f t="shared" si="0"/>
        <v>22</v>
      </c>
      <c r="G64" s="19" t="s">
        <v>390</v>
      </c>
      <c r="H64" s="18" t="s">
        <v>391</v>
      </c>
      <c r="I64" s="19" t="s">
        <v>392</v>
      </c>
      <c r="J64" s="18" t="s">
        <v>39</v>
      </c>
      <c r="K64" s="18" t="s">
        <v>117</v>
      </c>
      <c r="L64" s="18"/>
      <c r="M64" s="18"/>
      <c r="N64" s="18"/>
      <c r="O64" s="19"/>
      <c r="P64" s="19"/>
      <c r="Q64" s="19" t="s">
        <v>236</v>
      </c>
      <c r="R64" s="19" t="s">
        <v>27</v>
      </c>
      <c r="S64" s="18"/>
    </row>
    <row r="65" spans="1:19" s="12" customFormat="1" ht="22.5" customHeight="1">
      <c r="A65" s="18">
        <v>63</v>
      </c>
      <c r="B65" s="18" t="s">
        <v>393</v>
      </c>
      <c r="C65" s="18" t="s">
        <v>29</v>
      </c>
      <c r="D65" s="18" t="s">
        <v>61</v>
      </c>
      <c r="E65" s="18">
        <v>1996</v>
      </c>
      <c r="F65" s="18">
        <v>23</v>
      </c>
      <c r="G65" s="19" t="s">
        <v>394</v>
      </c>
      <c r="H65" s="18" t="s">
        <v>395</v>
      </c>
      <c r="I65" s="19" t="s">
        <v>396</v>
      </c>
      <c r="J65" s="18" t="s">
        <v>39</v>
      </c>
      <c r="K65" s="18" t="s">
        <v>397</v>
      </c>
      <c r="L65" s="18"/>
      <c r="M65" s="18"/>
      <c r="N65" s="18"/>
      <c r="O65" s="19"/>
      <c r="P65" s="19" t="s">
        <v>398</v>
      </c>
      <c r="Q65" s="19" t="s">
        <v>161</v>
      </c>
      <c r="R65" s="19" t="s">
        <v>27</v>
      </c>
      <c r="S65" s="18"/>
    </row>
    <row r="66" spans="1:19" s="12" customFormat="1" ht="22.5" customHeight="1">
      <c r="A66" s="18">
        <v>64</v>
      </c>
      <c r="B66" s="18" t="s">
        <v>399</v>
      </c>
      <c r="C66" s="18" t="s">
        <v>29</v>
      </c>
      <c r="D66" s="18" t="s">
        <v>20</v>
      </c>
      <c r="E66" s="18">
        <v>1998</v>
      </c>
      <c r="F66" s="18">
        <f aca="true" t="shared" si="1" ref="F66:F70">SUM(2019-E66)</f>
        <v>21</v>
      </c>
      <c r="G66" s="19" t="s">
        <v>400</v>
      </c>
      <c r="H66" s="18" t="s">
        <v>401</v>
      </c>
      <c r="I66" s="19" t="s">
        <v>402</v>
      </c>
      <c r="J66" s="18" t="s">
        <v>39</v>
      </c>
      <c r="K66" s="18" t="s">
        <v>403</v>
      </c>
      <c r="L66" s="18"/>
      <c r="M66" s="18"/>
      <c r="N66" s="18"/>
      <c r="O66" s="19"/>
      <c r="P66" s="19"/>
      <c r="Q66" s="19" t="s">
        <v>161</v>
      </c>
      <c r="R66" s="19" t="s">
        <v>27</v>
      </c>
      <c r="S66" s="18"/>
    </row>
    <row r="67" spans="1:19" s="12" customFormat="1" ht="22.5" customHeight="1">
      <c r="A67" s="18">
        <v>65</v>
      </c>
      <c r="B67" s="18" t="s">
        <v>404</v>
      </c>
      <c r="C67" s="18" t="s">
        <v>19</v>
      </c>
      <c r="D67" s="18" t="s">
        <v>70</v>
      </c>
      <c r="E67" s="18">
        <v>1995</v>
      </c>
      <c r="F67" s="18">
        <f t="shared" si="1"/>
        <v>24</v>
      </c>
      <c r="G67" s="19" t="s">
        <v>405</v>
      </c>
      <c r="H67" s="18" t="s">
        <v>406</v>
      </c>
      <c r="I67" s="19" t="s">
        <v>407</v>
      </c>
      <c r="J67" s="18" t="s">
        <v>39</v>
      </c>
      <c r="K67" s="18" t="s">
        <v>408</v>
      </c>
      <c r="L67" s="18"/>
      <c r="M67" s="18"/>
      <c r="N67" s="18"/>
      <c r="O67" s="19"/>
      <c r="P67" s="19"/>
      <c r="Q67" s="19" t="s">
        <v>47</v>
      </c>
      <c r="R67" s="19" t="s">
        <v>27</v>
      </c>
      <c r="S67" s="18"/>
    </row>
    <row r="68" spans="1:19" s="12" customFormat="1" ht="22.5" customHeight="1">
      <c r="A68" s="18">
        <v>66</v>
      </c>
      <c r="B68" s="18" t="s">
        <v>409</v>
      </c>
      <c r="C68" s="18" t="s">
        <v>29</v>
      </c>
      <c r="D68" s="18" t="s">
        <v>70</v>
      </c>
      <c r="E68" s="18">
        <v>1995</v>
      </c>
      <c r="F68" s="18">
        <v>24</v>
      </c>
      <c r="G68" s="19" t="s">
        <v>410</v>
      </c>
      <c r="H68" s="18" t="s">
        <v>411</v>
      </c>
      <c r="I68" s="19" t="s">
        <v>412</v>
      </c>
      <c r="J68" s="18" t="s">
        <v>39</v>
      </c>
      <c r="K68" s="18" t="s">
        <v>413</v>
      </c>
      <c r="L68" s="18"/>
      <c r="M68" s="18"/>
      <c r="N68" s="18"/>
      <c r="O68" s="19"/>
      <c r="P68" s="19"/>
      <c r="Q68" s="19" t="s">
        <v>161</v>
      </c>
      <c r="R68" s="19" t="s">
        <v>27</v>
      </c>
      <c r="S68" s="18"/>
    </row>
    <row r="69" spans="1:19" s="12" customFormat="1" ht="22.5" customHeight="1">
      <c r="A69" s="18">
        <v>67</v>
      </c>
      <c r="B69" s="18" t="s">
        <v>414</v>
      </c>
      <c r="C69" s="18" t="s">
        <v>19</v>
      </c>
      <c r="D69" s="18" t="s">
        <v>70</v>
      </c>
      <c r="E69" s="18">
        <v>1995</v>
      </c>
      <c r="F69" s="18">
        <v>24</v>
      </c>
      <c r="G69" s="19" t="s">
        <v>415</v>
      </c>
      <c r="H69" s="18" t="s">
        <v>416</v>
      </c>
      <c r="I69" s="19" t="s">
        <v>417</v>
      </c>
      <c r="J69" s="18" t="s">
        <v>39</v>
      </c>
      <c r="K69" s="18" t="s">
        <v>418</v>
      </c>
      <c r="L69" s="18"/>
      <c r="M69" s="18"/>
      <c r="N69" s="18"/>
      <c r="O69" s="19"/>
      <c r="P69" s="19"/>
      <c r="Q69" s="19" t="s">
        <v>419</v>
      </c>
      <c r="R69" s="19" t="s">
        <v>27</v>
      </c>
      <c r="S69" s="18"/>
    </row>
    <row r="70" spans="1:19" s="12" customFormat="1" ht="22.5" customHeight="1">
      <c r="A70" s="18">
        <v>68</v>
      </c>
      <c r="B70" s="18" t="s">
        <v>420</v>
      </c>
      <c r="C70" s="18" t="s">
        <v>19</v>
      </c>
      <c r="D70" s="18" t="s">
        <v>20</v>
      </c>
      <c r="E70" s="18">
        <v>1999</v>
      </c>
      <c r="F70" s="18">
        <f t="shared" si="1"/>
        <v>20</v>
      </c>
      <c r="G70" s="19" t="s">
        <v>421</v>
      </c>
      <c r="H70" s="18" t="s">
        <v>422</v>
      </c>
      <c r="I70" s="19" t="s">
        <v>423</v>
      </c>
      <c r="J70" s="18" t="s">
        <v>103</v>
      </c>
      <c r="K70" s="18" t="s">
        <v>424</v>
      </c>
      <c r="L70" s="18" t="s">
        <v>322</v>
      </c>
      <c r="M70" s="18" t="s">
        <v>425</v>
      </c>
      <c r="N70" s="18"/>
      <c r="O70" s="19"/>
      <c r="P70" s="19"/>
      <c r="Q70" s="19" t="s">
        <v>147</v>
      </c>
      <c r="R70" s="19" t="s">
        <v>75</v>
      </c>
      <c r="S70" s="18" t="s">
        <v>202</v>
      </c>
    </row>
    <row r="71" spans="1:19" s="12" customFormat="1" ht="22.5" customHeight="1">
      <c r="A71" s="18">
        <v>69</v>
      </c>
      <c r="B71" s="18" t="s">
        <v>426</v>
      </c>
      <c r="C71" s="18" t="s">
        <v>29</v>
      </c>
      <c r="D71" s="18" t="s">
        <v>427</v>
      </c>
      <c r="E71" s="18">
        <v>1997</v>
      </c>
      <c r="F71" s="18">
        <v>22</v>
      </c>
      <c r="G71" s="19" t="s">
        <v>428</v>
      </c>
      <c r="H71" s="18" t="s">
        <v>429</v>
      </c>
      <c r="I71" s="19" t="s">
        <v>430</v>
      </c>
      <c r="J71" s="18" t="s">
        <v>39</v>
      </c>
      <c r="K71" s="18" t="s">
        <v>431</v>
      </c>
      <c r="L71" s="18"/>
      <c r="M71" s="18"/>
      <c r="N71" s="18"/>
      <c r="O71" s="19"/>
      <c r="P71" s="19"/>
      <c r="Q71" s="19" t="s">
        <v>41</v>
      </c>
      <c r="R71" s="19" t="s">
        <v>27</v>
      </c>
      <c r="S71" s="18"/>
    </row>
    <row r="72" spans="1:19" s="12" customFormat="1" ht="22.5" customHeight="1">
      <c r="A72" s="18">
        <v>70</v>
      </c>
      <c r="B72" s="18" t="s">
        <v>432</v>
      </c>
      <c r="C72" s="18" t="s">
        <v>19</v>
      </c>
      <c r="D72" s="18" t="s">
        <v>20</v>
      </c>
      <c r="E72" s="18">
        <v>1995</v>
      </c>
      <c r="F72" s="18">
        <v>24</v>
      </c>
      <c r="G72" s="19" t="s">
        <v>433</v>
      </c>
      <c r="H72" s="18" t="s">
        <v>434</v>
      </c>
      <c r="I72" s="19" t="s">
        <v>435</v>
      </c>
      <c r="J72" s="18" t="s">
        <v>39</v>
      </c>
      <c r="K72" s="18" t="s">
        <v>436</v>
      </c>
      <c r="L72" s="18"/>
      <c r="M72" s="18"/>
      <c r="N72" s="18"/>
      <c r="O72" s="19"/>
      <c r="P72" s="19"/>
      <c r="Q72" s="19" t="s">
        <v>47</v>
      </c>
      <c r="R72" s="19" t="s">
        <v>27</v>
      </c>
      <c r="S72" s="18"/>
    </row>
    <row r="73" spans="1:19" s="12" customFormat="1" ht="22.5" customHeight="1">
      <c r="A73" s="18">
        <v>71</v>
      </c>
      <c r="B73" s="18" t="s">
        <v>437</v>
      </c>
      <c r="C73" s="18" t="s">
        <v>29</v>
      </c>
      <c r="D73" s="18" t="s">
        <v>70</v>
      </c>
      <c r="E73" s="18">
        <v>1996</v>
      </c>
      <c r="F73" s="18">
        <v>23</v>
      </c>
      <c r="G73" s="19" t="s">
        <v>438</v>
      </c>
      <c r="H73" s="18" t="s">
        <v>439</v>
      </c>
      <c r="I73" s="19" t="s">
        <v>440</v>
      </c>
      <c r="J73" s="18" t="s">
        <v>103</v>
      </c>
      <c r="K73" s="18" t="s">
        <v>441</v>
      </c>
      <c r="L73" s="18"/>
      <c r="M73" s="18"/>
      <c r="N73" s="18" t="s">
        <v>442</v>
      </c>
      <c r="O73" s="19" t="s">
        <v>325</v>
      </c>
      <c r="P73" s="19" t="s">
        <v>317</v>
      </c>
      <c r="Q73" s="19" t="s">
        <v>443</v>
      </c>
      <c r="R73" s="19" t="s">
        <v>27</v>
      </c>
      <c r="S73" s="18"/>
    </row>
    <row r="74" spans="1:19" s="12" customFormat="1" ht="22.5" customHeight="1">
      <c r="A74" s="18">
        <v>72</v>
      </c>
      <c r="B74" s="18" t="s">
        <v>444</v>
      </c>
      <c r="C74" s="18" t="s">
        <v>29</v>
      </c>
      <c r="D74" s="18" t="s">
        <v>61</v>
      </c>
      <c r="E74" s="18">
        <v>1990</v>
      </c>
      <c r="F74" s="18">
        <v>29</v>
      </c>
      <c r="G74" s="19" t="s">
        <v>445</v>
      </c>
      <c r="H74" s="18" t="s">
        <v>446</v>
      </c>
      <c r="I74" s="19" t="s">
        <v>447</v>
      </c>
      <c r="J74" s="18" t="s">
        <v>39</v>
      </c>
      <c r="K74" s="18" t="s">
        <v>448</v>
      </c>
      <c r="L74" s="18"/>
      <c r="M74" s="18"/>
      <c r="N74" s="18"/>
      <c r="O74" s="19"/>
      <c r="P74" s="19"/>
      <c r="Q74" s="19" t="s">
        <v>161</v>
      </c>
      <c r="R74" s="19" t="s">
        <v>27</v>
      </c>
      <c r="S74" s="18"/>
    </row>
    <row r="75" spans="1:19" s="12" customFormat="1" ht="22.5" customHeight="1">
      <c r="A75" s="18">
        <v>73</v>
      </c>
      <c r="B75" s="18" t="s">
        <v>449</v>
      </c>
      <c r="C75" s="18" t="s">
        <v>19</v>
      </c>
      <c r="D75" s="18" t="s">
        <v>20</v>
      </c>
      <c r="E75" s="18">
        <v>1993</v>
      </c>
      <c r="F75" s="18">
        <v>26</v>
      </c>
      <c r="G75" s="19" t="s">
        <v>450</v>
      </c>
      <c r="H75" s="18" t="s">
        <v>451</v>
      </c>
      <c r="I75" s="19" t="s">
        <v>452</v>
      </c>
      <c r="J75" s="18" t="s">
        <v>39</v>
      </c>
      <c r="K75" s="18" t="s">
        <v>453</v>
      </c>
      <c r="L75" s="18"/>
      <c r="M75" s="18"/>
      <c r="N75" s="18"/>
      <c r="O75" s="19"/>
      <c r="P75" s="19"/>
      <c r="Q75" s="19" t="s">
        <v>454</v>
      </c>
      <c r="R75" s="19" t="s">
        <v>75</v>
      </c>
      <c r="S75" s="18" t="s">
        <v>84</v>
      </c>
    </row>
    <row r="76" spans="1:19" s="12" customFormat="1" ht="22.5" customHeight="1">
      <c r="A76" s="18">
        <v>74</v>
      </c>
      <c r="B76" s="18" t="s">
        <v>455</v>
      </c>
      <c r="C76" s="18" t="s">
        <v>29</v>
      </c>
      <c r="D76" s="18" t="s">
        <v>20</v>
      </c>
      <c r="E76" s="18">
        <v>1993</v>
      </c>
      <c r="F76" s="18">
        <v>26</v>
      </c>
      <c r="G76" s="19" t="s">
        <v>456</v>
      </c>
      <c r="H76" s="18" t="s">
        <v>457</v>
      </c>
      <c r="I76" s="19" t="s">
        <v>458</v>
      </c>
      <c r="J76" s="18" t="s">
        <v>459</v>
      </c>
      <c r="K76" s="18" t="s">
        <v>460</v>
      </c>
      <c r="L76" s="18"/>
      <c r="M76" s="18"/>
      <c r="N76" s="18"/>
      <c r="O76" s="19"/>
      <c r="P76" s="19"/>
      <c r="Q76" s="19" t="s">
        <v>90</v>
      </c>
      <c r="R76" s="19" t="s">
        <v>27</v>
      </c>
      <c r="S76" s="18"/>
    </row>
    <row r="77" spans="1:19" s="12" customFormat="1" ht="22.5" customHeight="1">
      <c r="A77" s="18">
        <v>75</v>
      </c>
      <c r="B77" s="18" t="s">
        <v>461</v>
      </c>
      <c r="C77" s="18" t="s">
        <v>29</v>
      </c>
      <c r="D77" s="18" t="s">
        <v>70</v>
      </c>
      <c r="E77" s="18">
        <v>1992</v>
      </c>
      <c r="F77" s="18">
        <v>27</v>
      </c>
      <c r="G77" s="19" t="s">
        <v>462</v>
      </c>
      <c r="H77" s="18" t="s">
        <v>463</v>
      </c>
      <c r="I77" s="19" t="s">
        <v>464</v>
      </c>
      <c r="J77" s="18" t="s">
        <v>222</v>
      </c>
      <c r="K77" s="18" t="s">
        <v>465</v>
      </c>
      <c r="L77" s="18"/>
      <c r="M77" s="18"/>
      <c r="N77" s="18" t="s">
        <v>466</v>
      </c>
      <c r="O77" s="19" t="s">
        <v>225</v>
      </c>
      <c r="P77" s="19" t="s">
        <v>467</v>
      </c>
      <c r="Q77" s="19" t="s">
        <v>161</v>
      </c>
      <c r="R77" s="19" t="s">
        <v>27</v>
      </c>
      <c r="S77" s="18"/>
    </row>
    <row r="78" spans="1:19" s="12" customFormat="1" ht="22.5" customHeight="1">
      <c r="A78" s="18">
        <v>76</v>
      </c>
      <c r="B78" s="18" t="s">
        <v>468</v>
      </c>
      <c r="C78" s="18" t="s">
        <v>19</v>
      </c>
      <c r="D78" s="18" t="s">
        <v>20</v>
      </c>
      <c r="E78" s="18">
        <v>1995</v>
      </c>
      <c r="F78" s="18">
        <v>24</v>
      </c>
      <c r="G78" s="19" t="s">
        <v>469</v>
      </c>
      <c r="H78" s="18" t="s">
        <v>470</v>
      </c>
      <c r="I78" s="19" t="s">
        <v>471</v>
      </c>
      <c r="J78" s="18" t="s">
        <v>39</v>
      </c>
      <c r="K78" s="18" t="s">
        <v>472</v>
      </c>
      <c r="L78" s="18"/>
      <c r="M78" s="18"/>
      <c r="N78" s="18"/>
      <c r="O78" s="19"/>
      <c r="P78" s="19"/>
      <c r="Q78" s="19" t="s">
        <v>26</v>
      </c>
      <c r="R78" s="19" t="s">
        <v>27</v>
      </c>
      <c r="S78" s="18"/>
    </row>
    <row r="79" spans="1:19" s="13" customFormat="1" ht="22.5" customHeight="1">
      <c r="A79" s="20">
        <v>77</v>
      </c>
      <c r="B79" s="20" t="s">
        <v>473</v>
      </c>
      <c r="C79" s="20" t="s">
        <v>19</v>
      </c>
      <c r="D79" s="20" t="s">
        <v>61</v>
      </c>
      <c r="E79" s="20">
        <v>1995</v>
      </c>
      <c r="F79" s="20">
        <v>24</v>
      </c>
      <c r="G79" s="21" t="s">
        <v>474</v>
      </c>
      <c r="H79" s="20" t="s">
        <v>475</v>
      </c>
      <c r="I79" s="21" t="s">
        <v>476</v>
      </c>
      <c r="J79" s="20" t="s">
        <v>39</v>
      </c>
      <c r="K79" s="20" t="s">
        <v>477</v>
      </c>
      <c r="L79" s="20"/>
      <c r="M79" s="20"/>
      <c r="N79" s="20"/>
      <c r="O79" s="21"/>
      <c r="P79" s="21"/>
      <c r="Q79" s="21" t="s">
        <v>478</v>
      </c>
      <c r="R79" s="21" t="s">
        <v>75</v>
      </c>
      <c r="S79" s="20" t="s">
        <v>84</v>
      </c>
    </row>
    <row r="80" spans="1:19" s="12" customFormat="1" ht="22.5" customHeight="1">
      <c r="A80" s="18">
        <v>78</v>
      </c>
      <c r="B80" s="18" t="s">
        <v>479</v>
      </c>
      <c r="C80" s="18" t="s">
        <v>29</v>
      </c>
      <c r="D80" s="18" t="s">
        <v>61</v>
      </c>
      <c r="E80" s="18">
        <v>1996</v>
      </c>
      <c r="F80" s="18">
        <v>23</v>
      </c>
      <c r="G80" s="18" t="s">
        <v>480</v>
      </c>
      <c r="H80" s="18" t="s">
        <v>481</v>
      </c>
      <c r="I80" s="19" t="s">
        <v>482</v>
      </c>
      <c r="J80" s="18" t="s">
        <v>39</v>
      </c>
      <c r="K80" s="18" t="s">
        <v>483</v>
      </c>
      <c r="L80" s="18"/>
      <c r="M80" s="18"/>
      <c r="N80" s="18"/>
      <c r="O80" s="19"/>
      <c r="P80" s="19"/>
      <c r="Q80" s="19" t="s">
        <v>181</v>
      </c>
      <c r="R80" s="19" t="s">
        <v>27</v>
      </c>
      <c r="S80" s="18"/>
    </row>
    <row r="81" spans="1:19" s="12" customFormat="1" ht="22.5" customHeight="1">
      <c r="A81" s="18">
        <v>79</v>
      </c>
      <c r="B81" s="18" t="s">
        <v>484</v>
      </c>
      <c r="C81" s="18" t="s">
        <v>29</v>
      </c>
      <c r="D81" s="18" t="s">
        <v>20</v>
      </c>
      <c r="E81" s="18">
        <v>1998</v>
      </c>
      <c r="F81" s="18">
        <f>2019-E81</f>
        <v>21</v>
      </c>
      <c r="G81" s="24" t="s">
        <v>485</v>
      </c>
      <c r="H81" s="18" t="s">
        <v>486</v>
      </c>
      <c r="I81" s="19" t="s">
        <v>487</v>
      </c>
      <c r="J81" s="18" t="s">
        <v>39</v>
      </c>
      <c r="K81" s="18" t="s">
        <v>488</v>
      </c>
      <c r="L81" s="18"/>
      <c r="M81" s="18"/>
      <c r="N81" s="18"/>
      <c r="O81" s="19"/>
      <c r="P81" s="19"/>
      <c r="Q81" s="19" t="s">
        <v>161</v>
      </c>
      <c r="R81" s="19" t="s">
        <v>27</v>
      </c>
      <c r="S81" s="18"/>
    </row>
    <row r="82" spans="1:19" s="12" customFormat="1" ht="22.5" customHeight="1">
      <c r="A82" s="18">
        <v>80</v>
      </c>
      <c r="B82" s="18" t="s">
        <v>489</v>
      </c>
      <c r="C82" s="18" t="s">
        <v>29</v>
      </c>
      <c r="D82" s="18" t="s">
        <v>70</v>
      </c>
      <c r="E82" s="18">
        <v>1995</v>
      </c>
      <c r="F82" s="18">
        <f>2019-E82</f>
        <v>24</v>
      </c>
      <c r="G82" s="24" t="s">
        <v>490</v>
      </c>
      <c r="H82" s="18" t="s">
        <v>491</v>
      </c>
      <c r="I82" s="19" t="s">
        <v>492</v>
      </c>
      <c r="J82" s="18" t="s">
        <v>39</v>
      </c>
      <c r="K82" s="18" t="s">
        <v>493</v>
      </c>
      <c r="L82" s="18"/>
      <c r="M82" s="18"/>
      <c r="N82" s="18"/>
      <c r="O82" s="19"/>
      <c r="P82" s="19"/>
      <c r="Q82" s="19" t="s">
        <v>494</v>
      </c>
      <c r="R82" s="19" t="s">
        <v>27</v>
      </c>
      <c r="S82" s="18"/>
    </row>
    <row r="83" spans="1:19" s="12" customFormat="1" ht="22.5" customHeight="1">
      <c r="A83" s="18">
        <v>81</v>
      </c>
      <c r="B83" s="18" t="s">
        <v>495</v>
      </c>
      <c r="C83" s="18" t="s">
        <v>29</v>
      </c>
      <c r="D83" s="18" t="s">
        <v>20</v>
      </c>
      <c r="E83" s="18">
        <v>1998</v>
      </c>
      <c r="F83" s="18">
        <v>21</v>
      </c>
      <c r="G83" s="19" t="s">
        <v>496</v>
      </c>
      <c r="H83" s="18" t="s">
        <v>497</v>
      </c>
      <c r="I83" s="19" t="s">
        <v>498</v>
      </c>
      <c r="J83" s="18" t="s">
        <v>103</v>
      </c>
      <c r="K83" s="18"/>
      <c r="L83" s="18"/>
      <c r="M83" s="18"/>
      <c r="N83" s="18" t="s">
        <v>499</v>
      </c>
      <c r="O83" s="19" t="s">
        <v>169</v>
      </c>
      <c r="P83" s="19" t="s">
        <v>317</v>
      </c>
      <c r="Q83" s="19" t="s">
        <v>500</v>
      </c>
      <c r="R83" s="19" t="s">
        <v>27</v>
      </c>
      <c r="S83" s="18"/>
    </row>
    <row r="84" spans="1:19" s="12" customFormat="1" ht="22.5" customHeight="1">
      <c r="A84" s="18">
        <v>82</v>
      </c>
      <c r="B84" s="18" t="s">
        <v>501</v>
      </c>
      <c r="C84" s="18" t="s">
        <v>29</v>
      </c>
      <c r="D84" s="18" t="s">
        <v>20</v>
      </c>
      <c r="E84" s="18">
        <v>1995</v>
      </c>
      <c r="F84" s="18">
        <v>24</v>
      </c>
      <c r="G84" s="19" t="s">
        <v>502</v>
      </c>
      <c r="H84" s="18" t="s">
        <v>503</v>
      </c>
      <c r="I84" s="19" t="s">
        <v>504</v>
      </c>
      <c r="J84" s="18" t="s">
        <v>39</v>
      </c>
      <c r="K84" s="18" t="s">
        <v>505</v>
      </c>
      <c r="L84" s="18"/>
      <c r="M84" s="18"/>
      <c r="N84" s="18"/>
      <c r="O84" s="19"/>
      <c r="P84" s="19"/>
      <c r="Q84" s="19" t="s">
        <v>506</v>
      </c>
      <c r="R84" s="19" t="s">
        <v>27</v>
      </c>
      <c r="S84" s="18"/>
    </row>
    <row r="85" spans="1:19" s="12" customFormat="1" ht="22.5" customHeight="1">
      <c r="A85" s="18"/>
      <c r="B85" s="18"/>
      <c r="C85" s="18"/>
      <c r="D85" s="18"/>
      <c r="E85" s="18"/>
      <c r="F85" s="18"/>
      <c r="G85" s="19"/>
      <c r="H85" s="18"/>
      <c r="I85" s="19"/>
      <c r="J85" s="18"/>
      <c r="K85" s="18"/>
      <c r="L85" s="18"/>
      <c r="M85" s="18"/>
      <c r="N85" s="18"/>
      <c r="O85" s="19"/>
      <c r="P85" s="19"/>
      <c r="Q85" s="19"/>
      <c r="R85" s="19"/>
      <c r="S85" s="18"/>
    </row>
    <row r="86" spans="1:19" s="12" customFormat="1" ht="22.5" customHeight="1">
      <c r="A86" s="18"/>
      <c r="B86" s="18"/>
      <c r="C86" s="18"/>
      <c r="D86" s="18"/>
      <c r="E86" s="18"/>
      <c r="F86" s="18"/>
      <c r="G86" s="19"/>
      <c r="H86" s="18"/>
      <c r="I86" s="19"/>
      <c r="J86" s="18"/>
      <c r="K86" s="18"/>
      <c r="L86" s="18"/>
      <c r="M86" s="18"/>
      <c r="N86" s="18"/>
      <c r="O86" s="19"/>
      <c r="P86" s="19"/>
      <c r="Q86" s="19"/>
      <c r="R86" s="19"/>
      <c r="S86" s="18"/>
    </row>
    <row r="87" spans="1:19" s="12" customFormat="1" ht="22.5" customHeight="1">
      <c r="A87" s="18"/>
      <c r="B87" s="18"/>
      <c r="C87" s="18"/>
      <c r="D87" s="18"/>
      <c r="E87" s="18"/>
      <c r="F87" s="18"/>
      <c r="G87" s="19"/>
      <c r="H87" s="18"/>
      <c r="I87" s="19"/>
      <c r="J87" s="18"/>
      <c r="K87" s="18"/>
      <c r="L87" s="18"/>
      <c r="M87" s="18"/>
      <c r="N87" s="18"/>
      <c r="O87" s="19"/>
      <c r="P87" s="19"/>
      <c r="Q87" s="19"/>
      <c r="R87" s="19"/>
      <c r="S87" s="18"/>
    </row>
    <row r="88" spans="1:19" s="12" customFormat="1" ht="22.5" customHeight="1">
      <c r="A88" s="18"/>
      <c r="B88" s="18"/>
      <c r="C88" s="18"/>
      <c r="D88" s="18"/>
      <c r="E88" s="18"/>
      <c r="F88" s="18"/>
      <c r="G88" s="19"/>
      <c r="H88" s="18"/>
      <c r="I88" s="19"/>
      <c r="J88" s="18"/>
      <c r="K88" s="18"/>
      <c r="L88" s="18"/>
      <c r="M88" s="18"/>
      <c r="N88" s="18"/>
      <c r="O88" s="19"/>
      <c r="P88" s="19"/>
      <c r="Q88" s="19"/>
      <c r="R88" s="19"/>
      <c r="S88" s="18"/>
    </row>
    <row r="89" spans="1:19" s="12" customFormat="1" ht="22.5" customHeight="1">
      <c r="A89" s="22"/>
      <c r="B89" s="22"/>
      <c r="C89" s="22"/>
      <c r="D89" s="22"/>
      <c r="E89" s="22"/>
      <c r="F89" s="22"/>
      <c r="G89" s="23"/>
      <c r="H89" s="22"/>
      <c r="I89" s="23"/>
      <c r="J89" s="22"/>
      <c r="K89" s="22"/>
      <c r="L89" s="22"/>
      <c r="M89" s="22"/>
      <c r="N89" s="22"/>
      <c r="O89" s="23"/>
      <c r="P89" s="23"/>
      <c r="Q89" s="23"/>
      <c r="R89" s="23"/>
      <c r="S89" s="22"/>
    </row>
    <row r="90" spans="1:19" s="12" customFormat="1" ht="22.5" customHeight="1">
      <c r="A90" s="22"/>
      <c r="B90" s="22"/>
      <c r="C90" s="22"/>
      <c r="D90" s="22"/>
      <c r="E90" s="22"/>
      <c r="F90" s="22"/>
      <c r="G90" s="23"/>
      <c r="H90" s="22"/>
      <c r="I90" s="23"/>
      <c r="J90" s="22"/>
      <c r="K90" s="22"/>
      <c r="L90" s="22"/>
      <c r="M90" s="22"/>
      <c r="N90" s="22"/>
      <c r="O90" s="23"/>
      <c r="P90" s="23"/>
      <c r="Q90" s="23"/>
      <c r="R90" s="23"/>
      <c r="S90" s="22"/>
    </row>
    <row r="91" spans="1:19" s="12" customFormat="1" ht="22.5" customHeight="1">
      <c r="A91" s="22"/>
      <c r="B91" s="22"/>
      <c r="C91" s="22"/>
      <c r="D91" s="22"/>
      <c r="E91" s="22"/>
      <c r="F91" s="22"/>
      <c r="G91" s="23"/>
      <c r="H91" s="22"/>
      <c r="I91" s="23"/>
      <c r="J91" s="22"/>
      <c r="K91" s="22"/>
      <c r="L91" s="22"/>
      <c r="M91" s="22"/>
      <c r="N91" s="22"/>
      <c r="O91" s="23"/>
      <c r="P91" s="23"/>
      <c r="Q91" s="23"/>
      <c r="R91" s="23"/>
      <c r="S91" s="22"/>
    </row>
  </sheetData>
  <sheetProtection/>
  <mergeCells count="1">
    <mergeCell ref="A1:S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N7" sqref="N7"/>
    </sheetView>
  </sheetViews>
  <sheetFormatPr defaultColWidth="8.8515625" defaultRowHeight="15"/>
  <cols>
    <col min="1" max="1" width="5.421875" style="2" customWidth="1"/>
    <col min="2" max="2" width="7.421875" style="2" customWidth="1"/>
    <col min="3" max="3" width="4.421875" style="2" customWidth="1"/>
    <col min="4" max="4" width="9.57421875" style="2" customWidth="1"/>
    <col min="5" max="5" width="21.140625" style="2" customWidth="1"/>
    <col min="6" max="6" width="17.421875" style="2" customWidth="1"/>
    <col min="7" max="7" width="31.57421875" style="2" customWidth="1"/>
    <col min="8" max="8" width="11.7109375" style="2" customWidth="1"/>
    <col min="9" max="9" width="14.140625" style="2" customWidth="1"/>
    <col min="10" max="10" width="8.57421875" style="2" customWidth="1"/>
    <col min="11" max="16384" width="8.8515625" style="2" customWidth="1"/>
  </cols>
  <sheetData>
    <row r="1" spans="1:10" ht="24.75" customHeight="1">
      <c r="A1" s="3" t="s">
        <v>507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4" t="s">
        <v>1</v>
      </c>
      <c r="B2" s="4" t="s">
        <v>2</v>
      </c>
      <c r="C2" s="4" t="s">
        <v>3</v>
      </c>
      <c r="D2" s="4" t="s">
        <v>508</v>
      </c>
      <c r="E2" s="4" t="s">
        <v>509</v>
      </c>
      <c r="F2" s="4" t="s">
        <v>510</v>
      </c>
      <c r="G2" s="4" t="s">
        <v>8</v>
      </c>
      <c r="H2" s="4" t="s">
        <v>511</v>
      </c>
      <c r="I2" s="4" t="s">
        <v>9</v>
      </c>
      <c r="J2" s="4" t="s">
        <v>512</v>
      </c>
    </row>
    <row r="3" spans="1:10" s="1" customFormat="1" ht="22.5" customHeight="1">
      <c r="A3" s="5">
        <v>1</v>
      </c>
      <c r="B3" s="6" t="s">
        <v>176</v>
      </c>
      <c r="C3" s="6" t="s">
        <v>29</v>
      </c>
      <c r="D3" s="6" t="s">
        <v>24</v>
      </c>
      <c r="E3" s="6" t="s">
        <v>180</v>
      </c>
      <c r="F3" s="6" t="s">
        <v>513</v>
      </c>
      <c r="G3" s="6" t="s">
        <v>178</v>
      </c>
      <c r="H3" s="6" t="s">
        <v>514</v>
      </c>
      <c r="I3" s="8" t="s">
        <v>179</v>
      </c>
      <c r="J3" s="9"/>
    </row>
    <row r="4" spans="1:10" s="1" customFormat="1" ht="22.5" customHeight="1">
      <c r="A4" s="5">
        <v>2</v>
      </c>
      <c r="B4" s="6" t="s">
        <v>515</v>
      </c>
      <c r="C4" s="6" t="s">
        <v>29</v>
      </c>
      <c r="D4" s="6" t="s">
        <v>135</v>
      </c>
      <c r="E4" s="6" t="s">
        <v>315</v>
      </c>
      <c r="F4" s="6" t="s">
        <v>516</v>
      </c>
      <c r="G4" s="6" t="s">
        <v>313</v>
      </c>
      <c r="H4" s="6" t="s">
        <v>517</v>
      </c>
      <c r="I4" s="8" t="s">
        <v>314</v>
      </c>
      <c r="J4" s="10" t="s">
        <v>518</v>
      </c>
    </row>
    <row r="5" spans="1:10" s="1" customFormat="1" ht="22.5" customHeight="1">
      <c r="A5" s="5">
        <v>3</v>
      </c>
      <c r="B5" s="6" t="s">
        <v>489</v>
      </c>
      <c r="C5" s="6" t="s">
        <v>29</v>
      </c>
      <c r="D5" s="6" t="s">
        <v>39</v>
      </c>
      <c r="E5" s="6" t="s">
        <v>493</v>
      </c>
      <c r="F5" s="25" t="s">
        <v>519</v>
      </c>
      <c r="G5" s="6" t="s">
        <v>491</v>
      </c>
      <c r="H5" s="6" t="s">
        <v>520</v>
      </c>
      <c r="I5" s="8" t="s">
        <v>492</v>
      </c>
      <c r="J5" s="9"/>
    </row>
    <row r="6" spans="1:10" s="1" customFormat="1" ht="22.5" customHeight="1">
      <c r="A6" s="5">
        <v>4</v>
      </c>
      <c r="B6" s="6" t="s">
        <v>521</v>
      </c>
      <c r="C6" s="6" t="s">
        <v>19</v>
      </c>
      <c r="D6" s="6" t="s">
        <v>39</v>
      </c>
      <c r="E6" s="6" t="s">
        <v>436</v>
      </c>
      <c r="F6" s="6" t="s">
        <v>522</v>
      </c>
      <c r="G6" s="6" t="s">
        <v>434</v>
      </c>
      <c r="H6" s="6" t="s">
        <v>520</v>
      </c>
      <c r="I6" s="8" t="s">
        <v>435</v>
      </c>
      <c r="J6" s="9"/>
    </row>
    <row r="7" spans="1:10" s="1" customFormat="1" ht="22.5" customHeight="1">
      <c r="A7" s="5">
        <v>5</v>
      </c>
      <c r="B7" s="6" t="s">
        <v>523</v>
      </c>
      <c r="C7" s="6" t="s">
        <v>29</v>
      </c>
      <c r="D7" s="6" t="s">
        <v>459</v>
      </c>
      <c r="E7" s="6" t="s">
        <v>460</v>
      </c>
      <c r="F7" s="6" t="s">
        <v>524</v>
      </c>
      <c r="G7" s="6" t="s">
        <v>457</v>
      </c>
      <c r="H7" s="6" t="s">
        <v>525</v>
      </c>
      <c r="I7" s="8" t="s">
        <v>458</v>
      </c>
      <c r="J7" s="9"/>
    </row>
    <row r="8" spans="1:10" s="1" customFormat="1" ht="22.5" customHeight="1">
      <c r="A8" s="5">
        <v>6</v>
      </c>
      <c r="B8" s="6" t="s">
        <v>162</v>
      </c>
      <c r="C8" s="6" t="s">
        <v>29</v>
      </c>
      <c r="D8" s="6" t="s">
        <v>39</v>
      </c>
      <c r="E8" s="6" t="s">
        <v>166</v>
      </c>
      <c r="F8" s="6" t="s">
        <v>526</v>
      </c>
      <c r="G8" s="6" t="s">
        <v>164</v>
      </c>
      <c r="H8" s="6" t="s">
        <v>527</v>
      </c>
      <c r="I8" s="8" t="s">
        <v>165</v>
      </c>
      <c r="J8" s="9"/>
    </row>
    <row r="9" spans="1:10" s="1" customFormat="1" ht="22.5" customHeight="1">
      <c r="A9" s="5">
        <v>7</v>
      </c>
      <c r="B9" s="6" t="s">
        <v>528</v>
      </c>
      <c r="C9" s="6" t="s">
        <v>19</v>
      </c>
      <c r="D9" s="6" t="s">
        <v>39</v>
      </c>
      <c r="E9" s="6" t="s">
        <v>117</v>
      </c>
      <c r="F9" s="6" t="s">
        <v>529</v>
      </c>
      <c r="G9" s="6" t="s">
        <v>275</v>
      </c>
      <c r="H9" s="6" t="s">
        <v>527</v>
      </c>
      <c r="I9" s="8" t="s">
        <v>276</v>
      </c>
      <c r="J9" s="9"/>
    </row>
    <row r="10" spans="1:10" s="1" customFormat="1" ht="22.5" customHeight="1">
      <c r="A10" s="5">
        <v>8</v>
      </c>
      <c r="B10" s="6" t="s">
        <v>113</v>
      </c>
      <c r="C10" s="6" t="s">
        <v>19</v>
      </c>
      <c r="D10" s="6" t="s">
        <v>39</v>
      </c>
      <c r="E10" s="6" t="s">
        <v>117</v>
      </c>
      <c r="F10" s="6" t="s">
        <v>530</v>
      </c>
      <c r="G10" s="6" t="s">
        <v>115</v>
      </c>
      <c r="H10" s="6" t="s">
        <v>527</v>
      </c>
      <c r="I10" s="8" t="s">
        <v>116</v>
      </c>
      <c r="J10" s="9"/>
    </row>
    <row r="11" spans="1:10" s="1" customFormat="1" ht="22.5" customHeight="1">
      <c r="A11" s="5">
        <v>9</v>
      </c>
      <c r="B11" s="6" t="s">
        <v>35</v>
      </c>
      <c r="C11" s="6" t="s">
        <v>29</v>
      </c>
      <c r="D11" s="6" t="s">
        <v>39</v>
      </c>
      <c r="E11" s="6" t="s">
        <v>40</v>
      </c>
      <c r="F11" s="6" t="s">
        <v>531</v>
      </c>
      <c r="G11" s="6" t="s">
        <v>37</v>
      </c>
      <c r="H11" s="6" t="s">
        <v>532</v>
      </c>
      <c r="I11" s="8" t="s">
        <v>38</v>
      </c>
      <c r="J11" s="9"/>
    </row>
    <row r="12" spans="1:10" s="1" customFormat="1" ht="22.5" customHeight="1">
      <c r="A12" s="5">
        <v>10</v>
      </c>
      <c r="B12" s="6" t="s">
        <v>318</v>
      </c>
      <c r="C12" s="6" t="s">
        <v>29</v>
      </c>
      <c r="D12" s="6" t="s">
        <v>135</v>
      </c>
      <c r="E12" s="6"/>
      <c r="F12" s="6" t="s">
        <v>533</v>
      </c>
      <c r="G12" s="6" t="s">
        <v>534</v>
      </c>
      <c r="H12" s="6" t="s">
        <v>535</v>
      </c>
      <c r="I12" s="8" t="s">
        <v>321</v>
      </c>
      <c r="J12" s="10" t="s">
        <v>518</v>
      </c>
    </row>
    <row r="13" spans="1:10" s="1" customFormat="1" ht="22.5" customHeight="1">
      <c r="A13" s="5">
        <v>11</v>
      </c>
      <c r="B13" s="6" t="s">
        <v>437</v>
      </c>
      <c r="C13" s="6" t="s">
        <v>29</v>
      </c>
      <c r="D13" s="6" t="s">
        <v>103</v>
      </c>
      <c r="E13" s="6" t="s">
        <v>441</v>
      </c>
      <c r="F13" s="6" t="s">
        <v>536</v>
      </c>
      <c r="G13" s="6" t="s">
        <v>439</v>
      </c>
      <c r="H13" s="6" t="s">
        <v>537</v>
      </c>
      <c r="I13" s="8" t="s">
        <v>440</v>
      </c>
      <c r="J13" s="10" t="s">
        <v>518</v>
      </c>
    </row>
    <row r="14" spans="1:10" s="1" customFormat="1" ht="22.5" customHeight="1">
      <c r="A14" s="5">
        <v>12</v>
      </c>
      <c r="B14" s="6" t="s">
        <v>538</v>
      </c>
      <c r="C14" s="6" t="s">
        <v>19</v>
      </c>
      <c r="D14" s="6" t="s">
        <v>39</v>
      </c>
      <c r="E14" s="6" t="s">
        <v>212</v>
      </c>
      <c r="F14" s="6" t="s">
        <v>539</v>
      </c>
      <c r="G14" s="6" t="s">
        <v>210</v>
      </c>
      <c r="H14" s="6" t="s">
        <v>537</v>
      </c>
      <c r="I14" s="8" t="s">
        <v>211</v>
      </c>
      <c r="J14" s="9"/>
    </row>
    <row r="15" spans="1:10" s="1" customFormat="1" ht="22.5" customHeight="1">
      <c r="A15" s="5">
        <v>13</v>
      </c>
      <c r="B15" s="6" t="s">
        <v>291</v>
      </c>
      <c r="C15" s="6" t="s">
        <v>29</v>
      </c>
      <c r="D15" s="6" t="s">
        <v>39</v>
      </c>
      <c r="E15" s="6" t="s">
        <v>295</v>
      </c>
      <c r="F15" s="6" t="s">
        <v>540</v>
      </c>
      <c r="G15" s="6" t="s">
        <v>293</v>
      </c>
      <c r="H15" s="6" t="s">
        <v>537</v>
      </c>
      <c r="I15" s="8" t="s">
        <v>294</v>
      </c>
      <c r="J15" s="9"/>
    </row>
    <row r="16" spans="1:10" s="1" customFormat="1" ht="22.5" customHeight="1">
      <c r="A16" s="5">
        <v>14</v>
      </c>
      <c r="B16" s="6" t="s">
        <v>541</v>
      </c>
      <c r="C16" s="6" t="s">
        <v>29</v>
      </c>
      <c r="D16" s="6" t="s">
        <v>39</v>
      </c>
      <c r="E16" s="6" t="s">
        <v>483</v>
      </c>
      <c r="F16" s="6" t="s">
        <v>542</v>
      </c>
      <c r="G16" s="6" t="s">
        <v>481</v>
      </c>
      <c r="H16" s="6" t="s">
        <v>543</v>
      </c>
      <c r="I16" s="8" t="s">
        <v>482</v>
      </c>
      <c r="J16" s="9"/>
    </row>
    <row r="17" spans="1:10" s="1" customFormat="1" ht="22.5" customHeight="1">
      <c r="A17" s="5">
        <v>15</v>
      </c>
      <c r="B17" s="6" t="s">
        <v>307</v>
      </c>
      <c r="C17" s="6" t="s">
        <v>29</v>
      </c>
      <c r="D17" s="6" t="s">
        <v>39</v>
      </c>
      <c r="E17" s="6" t="s">
        <v>117</v>
      </c>
      <c r="F17" s="6" t="s">
        <v>544</v>
      </c>
      <c r="G17" s="6" t="s">
        <v>309</v>
      </c>
      <c r="H17" s="6" t="s">
        <v>545</v>
      </c>
      <c r="I17" s="8" t="s">
        <v>310</v>
      </c>
      <c r="J17" s="9"/>
    </row>
    <row r="18" spans="1:10" s="1" customFormat="1" ht="22.5" customHeight="1">
      <c r="A18" s="5">
        <v>16</v>
      </c>
      <c r="B18" s="6" t="s">
        <v>495</v>
      </c>
      <c r="C18" s="6" t="s">
        <v>29</v>
      </c>
      <c r="D18" s="6" t="s">
        <v>103</v>
      </c>
      <c r="E18" s="6"/>
      <c r="F18" s="6" t="s">
        <v>546</v>
      </c>
      <c r="G18" s="6" t="s">
        <v>497</v>
      </c>
      <c r="H18" s="6" t="s">
        <v>547</v>
      </c>
      <c r="I18" s="8" t="s">
        <v>498</v>
      </c>
      <c r="J18" s="10" t="s">
        <v>518</v>
      </c>
    </row>
    <row r="19" spans="1:10" s="1" customFormat="1" ht="22.5" customHeight="1">
      <c r="A19" s="5">
        <v>17</v>
      </c>
      <c r="B19" s="6" t="s">
        <v>139</v>
      </c>
      <c r="C19" s="6" t="s">
        <v>29</v>
      </c>
      <c r="D19" s="6" t="s">
        <v>103</v>
      </c>
      <c r="E19" s="6" t="s">
        <v>143</v>
      </c>
      <c r="F19" s="6" t="s">
        <v>548</v>
      </c>
      <c r="G19" s="6" t="s">
        <v>141</v>
      </c>
      <c r="H19" s="6" t="s">
        <v>549</v>
      </c>
      <c r="I19" s="8" t="s">
        <v>142</v>
      </c>
      <c r="J19" s="10" t="s">
        <v>518</v>
      </c>
    </row>
    <row r="20" spans="1:10" s="1" customFormat="1" ht="22.5" customHeight="1">
      <c r="A20" s="5">
        <v>18</v>
      </c>
      <c r="B20" s="6" t="s">
        <v>226</v>
      </c>
      <c r="C20" s="6" t="s">
        <v>29</v>
      </c>
      <c r="D20" s="6" t="s">
        <v>39</v>
      </c>
      <c r="E20" s="6" t="s">
        <v>230</v>
      </c>
      <c r="F20" s="6" t="s">
        <v>550</v>
      </c>
      <c r="G20" s="6" t="s">
        <v>228</v>
      </c>
      <c r="H20" s="6" t="s">
        <v>551</v>
      </c>
      <c r="I20" s="8" t="s">
        <v>229</v>
      </c>
      <c r="J20" s="9"/>
    </row>
    <row r="21" spans="1:10" s="1" customFormat="1" ht="22.5" customHeight="1">
      <c r="A21" s="5">
        <v>19</v>
      </c>
      <c r="B21" s="6" t="s">
        <v>468</v>
      </c>
      <c r="C21" s="6" t="s">
        <v>19</v>
      </c>
      <c r="D21" s="6" t="s">
        <v>39</v>
      </c>
      <c r="E21" s="6" t="s">
        <v>472</v>
      </c>
      <c r="F21" s="6" t="s">
        <v>552</v>
      </c>
      <c r="G21" s="6" t="s">
        <v>470</v>
      </c>
      <c r="H21" s="6" t="s">
        <v>553</v>
      </c>
      <c r="I21" s="8" t="s">
        <v>471</v>
      </c>
      <c r="J21" s="9"/>
    </row>
    <row r="22" spans="1:10" s="1" customFormat="1" ht="22.5" customHeight="1">
      <c r="A22" s="5">
        <v>20</v>
      </c>
      <c r="B22" s="6" t="s">
        <v>414</v>
      </c>
      <c r="C22" s="6" t="s">
        <v>19</v>
      </c>
      <c r="D22" s="6" t="s">
        <v>39</v>
      </c>
      <c r="E22" s="6" t="s">
        <v>418</v>
      </c>
      <c r="F22" s="6" t="s">
        <v>554</v>
      </c>
      <c r="G22" s="6" t="s">
        <v>416</v>
      </c>
      <c r="H22" s="6" t="s">
        <v>555</v>
      </c>
      <c r="I22" s="8" t="s">
        <v>417</v>
      </c>
      <c r="J22" s="9"/>
    </row>
  </sheetData>
  <sheetProtection/>
  <autoFilter ref="A2:J22"/>
  <mergeCells count="1">
    <mergeCell ref="A1:J1"/>
  </mergeCells>
  <printOptions/>
  <pageMargins left="0.75" right="0.75" top="0.5902777777777778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</cp:lastModifiedBy>
  <dcterms:created xsi:type="dcterms:W3CDTF">2006-09-16T00:00:00Z</dcterms:created>
  <dcterms:modified xsi:type="dcterms:W3CDTF">2019-06-04T08:41:09Z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eadingLayo">
    <vt:bool>false</vt:bool>
  </property>
</Properties>
</file>